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 Things\Desktop\"/>
    </mc:Choice>
  </mc:AlternateContent>
  <xr:revisionPtr revIDLastSave="0" documentId="8_{A7A8F518-D2EC-492F-9C15-4FE347FE69D5}" xr6:coauthVersionLast="47" xr6:coauthVersionMax="47" xr10:uidLastSave="{00000000-0000-0000-0000-000000000000}"/>
  <bookViews>
    <workbookView xWindow="-120" yWindow="-120" windowWidth="25440" windowHeight="15390" xr2:uid="{DAA0DA68-5DD3-419F-9F7B-C7ABBE029FD8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8" i="1" l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59" i="1"/>
  <c r="E358" i="1"/>
  <c r="E357" i="1"/>
  <c r="E356" i="1"/>
  <c r="E355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0" i="1"/>
  <c r="E309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<sst xmlns="http://schemas.openxmlformats.org/spreadsheetml/2006/main" count="2168" uniqueCount="1066">
  <si>
    <t>SKU</t>
  </si>
  <si>
    <t>Item Description</t>
  </si>
  <si>
    <t>Availability</t>
  </si>
  <si>
    <t>Wholesale</t>
  </si>
  <si>
    <t>Retail</t>
  </si>
  <si>
    <t>1650SK2-4-NY</t>
  </si>
  <si>
    <t>01603 WHITE NYLON KNEE HIGH SOCK XS 6-7.5 (2-4 YRS)</t>
  </si>
  <si>
    <t>Available To Ship</t>
  </si>
  <si>
    <t>1650SK3-7-NY</t>
  </si>
  <si>
    <t>01603 WHITE NYLON KNEE HIGH SOCK SMALL 7-8.5  (3-7 YRS)</t>
  </si>
  <si>
    <t xml:space="preserve">1650SK5-10-NY </t>
  </si>
  <si>
    <t>01603 WHITE KNEE HIGH SOCK  MEDIUM 8-9.5  (5-10 YRS)</t>
  </si>
  <si>
    <t>1650SK-IV-NB-NY</t>
  </si>
  <si>
    <t>01603 PEARL WHITE 0-4 NEWBORN (1-3 MO)</t>
  </si>
  <si>
    <t>1650SK-IV-SM-NY</t>
  </si>
  <si>
    <t>01603 PEARL WHITE NYLON KNEE HIGH SOCK INFANT 4-5.5  (3-12 MO)</t>
  </si>
  <si>
    <t xml:space="preserve">1650SK-IV-TD-NY </t>
  </si>
  <si>
    <t>01603 PEARL WHITE NYLON  KNEE HIGH SOCK TODDLER 5-6.5 (1-2 YRS)</t>
  </si>
  <si>
    <t xml:space="preserve">1650SKNB-NY </t>
  </si>
  <si>
    <t>01603 WHITE NYLON KNEE HIGH SOCK NEWBORN 0-4  (1-3  MO)</t>
  </si>
  <si>
    <t>1650SKSM-NY</t>
  </si>
  <si>
    <t>01603 WHITE NYLON KNEE HIGH SOCK INFANT 4-5.5  (3-12 MO)</t>
  </si>
  <si>
    <t xml:space="preserve">1650SKTD-NY </t>
  </si>
  <si>
    <t>01603 WHITE NYLON KNEE SOCK TODDLER  5-6.5  (1-2 YRS)</t>
  </si>
  <si>
    <t xml:space="preserve">1C022N06 </t>
  </si>
  <si>
    <t>ORGANZA GWN W/5 SHEER FLOWERS</t>
  </si>
  <si>
    <t>Backordered</t>
  </si>
  <si>
    <t xml:space="preserve">1C022N09 </t>
  </si>
  <si>
    <t xml:space="preserve">1C022N12 </t>
  </si>
  <si>
    <t xml:space="preserve">1C022N18 </t>
  </si>
  <si>
    <t xml:space="preserve">1C022N24 </t>
  </si>
  <si>
    <t>1CAG2XB</t>
  </si>
  <si>
    <t>COTTON EMB. BIB W/ RUFFLES</t>
  </si>
  <si>
    <t xml:space="preserve">1CAGAS00 </t>
  </si>
  <si>
    <t>GIRL COTTON SHOE</t>
  </si>
  <si>
    <t xml:space="preserve">1CAGAS01 </t>
  </si>
  <si>
    <t xml:space="preserve">1CAGAS02 </t>
  </si>
  <si>
    <t xml:space="preserve">1CAGAS03 </t>
  </si>
  <si>
    <t xml:space="preserve">1CAGAS04 </t>
  </si>
  <si>
    <t>1CAGXB</t>
  </si>
  <si>
    <t>COT EMBROID BIB</t>
  </si>
  <si>
    <t>1CB13XB</t>
  </si>
  <si>
    <t>BOY'S COT BIB W/BUTTONS</t>
  </si>
  <si>
    <t>1CBB2XB</t>
  </si>
  <si>
    <t>COTTON BOY'S BIB</t>
  </si>
  <si>
    <t xml:space="preserve">1CBBAS00 </t>
  </si>
  <si>
    <t>BOY COTTON SHOE</t>
  </si>
  <si>
    <t xml:space="preserve">1CBBAS01 </t>
  </si>
  <si>
    <t xml:space="preserve">1CBBAS02 </t>
  </si>
  <si>
    <t xml:space="preserve">1CBBAS03 </t>
  </si>
  <si>
    <t xml:space="preserve">1CBBAS04 </t>
  </si>
  <si>
    <t>1CBLANKXB</t>
  </si>
  <si>
    <t>PLAIN COTTON BIB</t>
  </si>
  <si>
    <t>1CG12XB</t>
  </si>
  <si>
    <t>GIRL'S COT BIB W/LACE &amp; ROSES</t>
  </si>
  <si>
    <t xml:space="preserve">2005BWMD-CO </t>
  </si>
  <si>
    <t>ANKLET SOCK W/LG BOW 4-6 MO</t>
  </si>
  <si>
    <t>2005BWNB-CO</t>
  </si>
  <si>
    <t>ANKLET SOCK W/LG BOW 0-2 MO</t>
  </si>
  <si>
    <t>2005BWSM-CO</t>
  </si>
  <si>
    <t>ANKLET SOCK W/LG BOW 2-4 MO</t>
  </si>
  <si>
    <t>2005CRMD-CO</t>
  </si>
  <si>
    <t>ANKLET SOCK W/CROSS 4-6</t>
  </si>
  <si>
    <t xml:space="preserve">2005CRNB-CO </t>
  </si>
  <si>
    <t>ANKLET SOCK W/CR0SS 0-2</t>
  </si>
  <si>
    <t xml:space="preserve">2005CRSM-CO </t>
  </si>
  <si>
    <t>ANKLET SOCK W/CROSS 2-4</t>
  </si>
  <si>
    <t>2005SKMD-CO</t>
  </si>
  <si>
    <t>ANKLET 4-6 TOES W/18-24 MONTH</t>
  </si>
  <si>
    <t>2005SKNB-CO</t>
  </si>
  <si>
    <t>ANKLET 0-2 TOES W/NB-3 MONTH</t>
  </si>
  <si>
    <t>2005SKSM-CO</t>
  </si>
  <si>
    <t>ANKLET 2-3 TOES W/6-12 MONTH</t>
  </si>
  <si>
    <t xml:space="preserve">2005YC12-CO </t>
  </si>
  <si>
    <t>BOY'S YOUTH COTTON SOCK W/CROSS 1-2</t>
  </si>
  <si>
    <t>2005YC35-CO</t>
  </si>
  <si>
    <t>BOY'S YOUTH COTTON SOCK W/CROSS 3-5</t>
  </si>
  <si>
    <t>2005YC6-8-CO</t>
  </si>
  <si>
    <t>BOY'S YOUTH COTTON SOCK W/CROSS 6-8</t>
  </si>
  <si>
    <t xml:space="preserve">2005YC9-11-CO </t>
  </si>
  <si>
    <t>BOYS YOUTH COTTON SOCK W/CROSS 9-11</t>
  </si>
  <si>
    <t>2106BWMD-CO</t>
  </si>
  <si>
    <t>LACE ANKLET SOCK W/LG BOW 4-6</t>
  </si>
  <si>
    <t>2106BWNB-CO</t>
  </si>
  <si>
    <t>LACE ANKLET SOCK W/LG BOW 0-2</t>
  </si>
  <si>
    <t>2106BWSM-CO</t>
  </si>
  <si>
    <t>LACE ANKLET SOCK W/LG BOW 2-4</t>
  </si>
  <si>
    <t>2106CRMD-CO</t>
  </si>
  <si>
    <t>LACE ANKLET SOCK W/CROSS 4-6</t>
  </si>
  <si>
    <t>2106CRMD-NY</t>
  </si>
  <si>
    <t>NYLON LACE ANKLET SOCK W/CROSS</t>
  </si>
  <si>
    <t>2106CRNB-CO</t>
  </si>
  <si>
    <t>LACE ANKLET SOCK W/CROSS 0-2</t>
  </si>
  <si>
    <t>2106CRNB-NY</t>
  </si>
  <si>
    <t>2106CRSM-CO</t>
  </si>
  <si>
    <t>LACE ANKLET SOCK W/CROSS 2-4</t>
  </si>
  <si>
    <t>2106CRSM-NY</t>
  </si>
  <si>
    <t>2106SKMD-CO</t>
  </si>
  <si>
    <t>LACE ANKLET SOCK 4-6 MD</t>
  </si>
  <si>
    <t>2106SKMD-NY</t>
  </si>
  <si>
    <t>NYLON LACE ANKLET SOCK 4-6 MD</t>
  </si>
  <si>
    <t>2106SKNB-CO</t>
  </si>
  <si>
    <t>LACE ANKLET SOCK 0-2 NB</t>
  </si>
  <si>
    <t>2106SKNB-NY</t>
  </si>
  <si>
    <t>NYLON LACE ANKLET SOCK 0-2 NB</t>
  </si>
  <si>
    <t>2106SKSM-CO</t>
  </si>
  <si>
    <t>LACE ANKLET SOCK 2-4 SM</t>
  </si>
  <si>
    <t>2106SKSM-NY</t>
  </si>
  <si>
    <t>NYLON LACE ANKLET SOCK 2-4 SM</t>
  </si>
  <si>
    <t xml:space="preserve">2106YC12-CO </t>
  </si>
  <si>
    <t>GIRL YOUTH SOCK W/CROSS 1-2</t>
  </si>
  <si>
    <t>2106YC35-CO</t>
  </si>
  <si>
    <t>GIRLS YT SOCK W/CROSS 3-5</t>
  </si>
  <si>
    <t xml:space="preserve">2C015N06 </t>
  </si>
  <si>
    <t>ALLOVER LACE GWN W/SATIN FLWR</t>
  </si>
  <si>
    <t>Low Stock, Call!</t>
  </si>
  <si>
    <t xml:space="preserve">2C015N09 </t>
  </si>
  <si>
    <t xml:space="preserve">2C015N12 </t>
  </si>
  <si>
    <t xml:space="preserve">2C015N24 </t>
  </si>
  <si>
    <t xml:space="preserve">2CRBAS00 </t>
  </si>
  <si>
    <t>SATIN OXFORD W/EMB. CROSS SHOE</t>
  </si>
  <si>
    <t xml:space="preserve">2CRBAS01 </t>
  </si>
  <si>
    <t xml:space="preserve">2CRBAS02 </t>
  </si>
  <si>
    <t xml:space="preserve">2CRBAS03 </t>
  </si>
  <si>
    <t xml:space="preserve">2CRBAS04 </t>
  </si>
  <si>
    <t>2MSBXB10</t>
  </si>
  <si>
    <t>MATTE SATIN SM CROSS BIB</t>
  </si>
  <si>
    <t>2MSBXB15</t>
  </si>
  <si>
    <t>MATTE SATIN LG CROSS BIB</t>
  </si>
  <si>
    <t>2MSCELXB</t>
  </si>
  <si>
    <t>MYSTIQUE BIB W/ CELTIC CROSS</t>
  </si>
  <si>
    <t>2MSGXB10</t>
  </si>
  <si>
    <t>2MSGXBC</t>
  </si>
  <si>
    <t>GIRL SATIN CROSS BIB</t>
  </si>
  <si>
    <t>2MSPAS00</t>
  </si>
  <si>
    <t>WHT SATIN SLIPR W/PLEATS</t>
  </si>
  <si>
    <t>3DPBIBC</t>
  </si>
  <si>
    <t>DUPIONI BIB</t>
  </si>
  <si>
    <t>3DPBLKC</t>
  </si>
  <si>
    <t>DUPIONI BLANKET WITH EMBROIDERED CROSS</t>
  </si>
  <si>
    <t>3DPGBK2</t>
  </si>
  <si>
    <t>DUP BLANKET W/ROSETTE &amp; LACE</t>
  </si>
  <si>
    <t>3DPGXB2</t>
  </si>
  <si>
    <t>DUP BIB W/ROSETTE &amp; LACE TRIM</t>
  </si>
  <si>
    <t xml:space="preserve">3SKBAS00 </t>
  </si>
  <si>
    <t>BOY SILK SHOE</t>
  </si>
  <si>
    <t xml:space="preserve">3SKBAS01 </t>
  </si>
  <si>
    <t xml:space="preserve">3SKBAS02 </t>
  </si>
  <si>
    <t xml:space="preserve">3SKBAS03 </t>
  </si>
  <si>
    <t xml:space="preserve">3SKBAS04 </t>
  </si>
  <si>
    <t xml:space="preserve">3SKGAS00 </t>
  </si>
  <si>
    <t>GIRL SILK SHOE</t>
  </si>
  <si>
    <t xml:space="preserve">3SKGAS01 </t>
  </si>
  <si>
    <t xml:space="preserve">3SKGAS02 </t>
  </si>
  <si>
    <t xml:space="preserve">3SKGAS03 </t>
  </si>
  <si>
    <t xml:space="preserve">3SKGAS04 </t>
  </si>
  <si>
    <t xml:space="preserve">4ORGAS00 </t>
  </si>
  <si>
    <t>GIRL ORGANZA SHOE</t>
  </si>
  <si>
    <t xml:space="preserve">4ORGAS01 </t>
  </si>
  <si>
    <t xml:space="preserve">4ORGAS02 </t>
  </si>
  <si>
    <t xml:space="preserve">4ORGAS03 </t>
  </si>
  <si>
    <t xml:space="preserve">4ORGAS04 </t>
  </si>
  <si>
    <t>5COTIE</t>
  </si>
  <si>
    <t>8" BOY'S COT BLUE STARS TIE</t>
  </si>
  <si>
    <t xml:space="preserve">5GBBAS00 </t>
  </si>
  <si>
    <t>BOY GABARDINE SHOE</t>
  </si>
  <si>
    <t xml:space="preserve">5GBBAS01 </t>
  </si>
  <si>
    <t xml:space="preserve">5GBBAS02 </t>
  </si>
  <si>
    <t xml:space="preserve">5GBBAS03 </t>
  </si>
  <si>
    <t xml:space="preserve">5GBBAS04 </t>
  </si>
  <si>
    <t xml:space="preserve">5GBBXB </t>
  </si>
  <si>
    <t>BOY GABARDINE BIB</t>
  </si>
  <si>
    <t xml:space="preserve">6CRGAS00 </t>
  </si>
  <si>
    <t>GRL SATIN SHOE W/EMB CROSS</t>
  </si>
  <si>
    <t xml:space="preserve">6CRGAS01 </t>
  </si>
  <si>
    <t xml:space="preserve">6CRGAS02 </t>
  </si>
  <si>
    <t xml:space="preserve">6CRGAS03 </t>
  </si>
  <si>
    <t xml:space="preserve">6CRGAS04 </t>
  </si>
  <si>
    <t>GIRLS SATIN SHOE W/EMB. CROSS</t>
  </si>
  <si>
    <t xml:space="preserve">6MSBAS00 </t>
  </si>
  <si>
    <t>POLYSATIN OXFORD</t>
  </si>
  <si>
    <t xml:space="preserve">6MSBAS01 </t>
  </si>
  <si>
    <t xml:space="preserve">6MSBAS02 </t>
  </si>
  <si>
    <t xml:space="preserve">6MSBAS03 </t>
  </si>
  <si>
    <t xml:space="preserve">6MSBAS04 </t>
  </si>
  <si>
    <t xml:space="preserve">7LEBAS00 </t>
  </si>
  <si>
    <t>BOY WHITE LEATHER SHOE</t>
  </si>
  <si>
    <t xml:space="preserve">7LEBAS01 </t>
  </si>
  <si>
    <t xml:space="preserve">7LEBAS02 </t>
  </si>
  <si>
    <t xml:space="preserve">7LEBAS03 </t>
  </si>
  <si>
    <t xml:space="preserve">7LEBAS04 </t>
  </si>
  <si>
    <t xml:space="preserve">7LEGAS01 </t>
  </si>
  <si>
    <t>GIRL'S WHITE LEATHER SHOE</t>
  </si>
  <si>
    <t xml:space="preserve">7LEGAS02 </t>
  </si>
  <si>
    <t xml:space="preserve">7LEGAS03 </t>
  </si>
  <si>
    <t xml:space="preserve">7LEGAS04 </t>
  </si>
  <si>
    <t>ABIBLE2</t>
  </si>
  <si>
    <t>SATIN COVR BIBLE W/ ORG BAG</t>
  </si>
  <si>
    <t>ABIBLE4</t>
  </si>
  <si>
    <t>SATIN PLEATED BIBLE COVER</t>
  </si>
  <si>
    <t xml:space="preserve">ABIBLE6 </t>
  </si>
  <si>
    <t>SATIN NEW TESTAMENT W/CROSS</t>
  </si>
  <si>
    <t>ABOUTNR</t>
  </si>
  <si>
    <t>BOUTONNIERE      ONE SIZE</t>
  </si>
  <si>
    <t xml:space="preserve">ABRACE </t>
  </si>
  <si>
    <t>BRACELET         ONE SIZE</t>
  </si>
  <si>
    <t xml:space="preserve">ABXB40 </t>
  </si>
  <si>
    <t>SM PC CROSS BIB</t>
  </si>
  <si>
    <t>ABXB45</t>
  </si>
  <si>
    <t>LG PC CROSS BIB</t>
  </si>
  <si>
    <t xml:space="preserve">AGFXB1 </t>
  </si>
  <si>
    <t>GODFATHER BIB WITH BINDING #52391</t>
  </si>
  <si>
    <t xml:space="preserve">AGMXB1 </t>
  </si>
  <si>
    <t>GODMOTHER BIB WITH BINDING #52391</t>
  </si>
  <si>
    <t>AHANG1</t>
  </si>
  <si>
    <t>PC MUSLIN HANGER WITH BRASS HOOK</t>
  </si>
  <si>
    <t xml:space="preserve">AHANG10 </t>
  </si>
  <si>
    <t>10" Muslin Hanger with Silver Hook</t>
  </si>
  <si>
    <t xml:space="preserve">AHANG12 </t>
  </si>
  <si>
    <t>12" Muslin Hanger with Silver Hook</t>
  </si>
  <si>
    <t xml:space="preserve">AHANG3 </t>
  </si>
  <si>
    <t>WHITE SATIN PADDED HANGER WITH SILVER HOOK</t>
  </si>
  <si>
    <t>AHBON1</t>
  </si>
  <si>
    <t>BONNET HANKIE</t>
  </si>
  <si>
    <t xml:space="preserve">AH-BY013A </t>
  </si>
  <si>
    <t>BOY'S 5 PIECE SUIT (Infant S, M, L, XL)</t>
  </si>
  <si>
    <t xml:space="preserve">AH-BY013B </t>
  </si>
  <si>
    <t>BOY'S 5 PIECE SUIT (2T, 3T, 4T)</t>
  </si>
  <si>
    <t xml:space="preserve">AH-BY013C </t>
  </si>
  <si>
    <t>BOY'S 5 PIECE SUIT (5, 6, 7)</t>
  </si>
  <si>
    <t>AH-BY013D</t>
  </si>
  <si>
    <t>BOY'S 5 PIECE SUIT (8, 10, 12, 14)</t>
  </si>
  <si>
    <t xml:space="preserve">AH-BY013E </t>
  </si>
  <si>
    <t>BOY'S 5 PIECE SUIT (16, 18, 20)</t>
  </si>
  <si>
    <t xml:space="preserve">AH-BY029A </t>
  </si>
  <si>
    <t>BOY'S 5 PIECE SUIT WITH GARMENT BAG (2T, 3T, 4T)</t>
  </si>
  <si>
    <t xml:space="preserve">AH-BY029B </t>
  </si>
  <si>
    <t>BOY'S 5 PIECE SUIT WITH  GARMENT BAG  (5, 6, 7)</t>
  </si>
  <si>
    <t xml:space="preserve">AH-BY029C </t>
  </si>
  <si>
    <t>BOY'S 5 PIECE SUIT WITH GARMENT BAG (8, 10, 12, 14)</t>
  </si>
  <si>
    <t xml:space="preserve">AH-BY029D </t>
  </si>
  <si>
    <t>BOY'S 5 PIECE SUIT WITH GARMENT BAG (16, 18, 20)</t>
  </si>
  <si>
    <t xml:space="preserve">AHEAD1 </t>
  </si>
  <si>
    <t>WHITE HEADBAND1</t>
  </si>
  <si>
    <t xml:space="preserve">AHEAD2 </t>
  </si>
  <si>
    <t>WHITE HEADBAND2</t>
  </si>
  <si>
    <t xml:space="preserve">AH-ST888A </t>
  </si>
  <si>
    <t>BOY'S 5 PIECE PINSTRIPE SUIT (2T, 3T, 4T)</t>
  </si>
  <si>
    <t xml:space="preserve">AH-ST888B </t>
  </si>
  <si>
    <t>BOY'S 5 PIECE PINSTRIPE SUIT  (5, 6, 7)</t>
  </si>
  <si>
    <t xml:space="preserve">AH-ST888C </t>
  </si>
  <si>
    <t>BOY'S 5 PIECE PINSTRIPE SUIT  (8, 10, 12, 14)</t>
  </si>
  <si>
    <t xml:space="preserve">AH-ST888D </t>
  </si>
  <si>
    <t>BOY'S 5 PIECE PINSTRIPE SUIT (16, 18, 20)</t>
  </si>
  <si>
    <t>ASHAWL2</t>
  </si>
  <si>
    <t>KNIT SHAWL</t>
  </si>
  <si>
    <t>ASHAWL3</t>
  </si>
  <si>
    <t xml:space="preserve">BAPCERT </t>
  </si>
  <si>
    <t>Customized Baptism Certificate with Serpentine Border</t>
  </si>
  <si>
    <t>BAPCERT-CREAMSTD-47451</t>
  </si>
  <si>
    <t>Customized Baptism Certificate with Intricate Cream Official Seal Style Border</t>
  </si>
  <si>
    <t xml:space="preserve">BAPCERT-ROME-247829 </t>
  </si>
  <si>
    <t>Customized Baptism Certificate with Gold Foil Diamond Border</t>
  </si>
  <si>
    <t xml:space="preserve">BAPTOWEL </t>
  </si>
  <si>
    <t>MY BAPTISM DAY TOWEL</t>
  </si>
  <si>
    <t xml:space="preserve">BJ01CH03 </t>
  </si>
  <si>
    <t>HAT ONLY</t>
  </si>
  <si>
    <t xml:space="preserve">BJ01CH06 </t>
  </si>
  <si>
    <t xml:space="preserve">BJ01CH12 </t>
  </si>
  <si>
    <t>BJ01CS03</t>
  </si>
  <si>
    <t>POLYCTN ONE PIECE W/PINTUCK</t>
  </si>
  <si>
    <t>BJ01CS06</t>
  </si>
  <si>
    <t>BJ01CS12</t>
  </si>
  <si>
    <t>BJ01CS18</t>
  </si>
  <si>
    <t>BJ01CS24</t>
  </si>
  <si>
    <t>BJ01CSNB</t>
  </si>
  <si>
    <t>POLYCTN ONE PIECE WPINTUCK</t>
  </si>
  <si>
    <t xml:space="preserve">BJ05RS03 </t>
  </si>
  <si>
    <t>BOY'S COTTON ROMPER W/PINTUCK</t>
  </si>
  <si>
    <t xml:space="preserve">BJ05RS06 </t>
  </si>
  <si>
    <t xml:space="preserve">BJ05RS12 </t>
  </si>
  <si>
    <t xml:space="preserve">BJ05RS18 </t>
  </si>
  <si>
    <t xml:space="preserve">BJ05RS24 </t>
  </si>
  <si>
    <t xml:space="preserve">BJ05RSNB </t>
  </si>
  <si>
    <t>BJ06GS03</t>
  </si>
  <si>
    <t>TRICO GOWN W/EMB ORG YOKE</t>
  </si>
  <si>
    <t>BJ06GS06</t>
  </si>
  <si>
    <t>BJ06GS12</t>
  </si>
  <si>
    <t>BJ06GS18</t>
  </si>
  <si>
    <t>BJ06GS24</t>
  </si>
  <si>
    <t>BJ06GSNB</t>
  </si>
  <si>
    <t xml:space="preserve">BJ07H03 </t>
  </si>
  <si>
    <t xml:space="preserve">BJ07H12 </t>
  </si>
  <si>
    <t xml:space="preserve">BJ07HNB </t>
  </si>
  <si>
    <t xml:space="preserve">BJ24GS03 </t>
  </si>
  <si>
    <t>24" COTTON GOWN W/LACE BORDER</t>
  </si>
  <si>
    <t xml:space="preserve">BJ24GS06 </t>
  </si>
  <si>
    <t xml:space="preserve">BJ24GS12 </t>
  </si>
  <si>
    <t xml:space="preserve">BJ24GS18 </t>
  </si>
  <si>
    <t xml:space="preserve">BJ24GS24 </t>
  </si>
  <si>
    <t xml:space="preserve">BJ24GSNB </t>
  </si>
  <si>
    <t xml:space="preserve">BJ30RS03 </t>
  </si>
  <si>
    <t>BOY'S COT 1PC W/CROSS BIB FRONT &amp; HAT</t>
  </si>
  <si>
    <t xml:space="preserve">BJ30RS06 </t>
  </si>
  <si>
    <t xml:space="preserve">BJ30RS12 </t>
  </si>
  <si>
    <t xml:space="preserve">BJ30RS18 </t>
  </si>
  <si>
    <t xml:space="preserve">BJ30RS24 </t>
  </si>
  <si>
    <t xml:space="preserve">BJ30RSNB </t>
  </si>
  <si>
    <t xml:space="preserve">BJ80GS03 </t>
  </si>
  <si>
    <t>24" POLY COT GOWN W/LACE TRIM</t>
  </si>
  <si>
    <t xml:space="preserve">BJ80GS06 </t>
  </si>
  <si>
    <t xml:space="preserve">BJ80GS12 </t>
  </si>
  <si>
    <t xml:space="preserve">BJ80GS18 </t>
  </si>
  <si>
    <t xml:space="preserve">BJ80GS24 </t>
  </si>
  <si>
    <t xml:space="preserve">BJ80GSNB </t>
  </si>
  <si>
    <t xml:space="preserve">BJSLIP03 </t>
  </si>
  <si>
    <t>23" COTTON SLIP (DAY LENGTH SLIP)</t>
  </si>
  <si>
    <t xml:space="preserve">BJSLIP06 </t>
  </si>
  <si>
    <t xml:space="preserve">BJSLIP09 </t>
  </si>
  <si>
    <t xml:space="preserve">BJSLIP12 </t>
  </si>
  <si>
    <t xml:space="preserve">BJSLIP18 </t>
  </si>
  <si>
    <t xml:space="preserve">BJSLIP24 </t>
  </si>
  <si>
    <t xml:space="preserve">BJSLIPNB </t>
  </si>
  <si>
    <t xml:space="preserve">BK5406 </t>
  </si>
  <si>
    <t>FANCY WHITE BLANKET WITH CABLE KNIT PATTERN 39"X29"</t>
  </si>
  <si>
    <t xml:space="preserve">BRACE1SM </t>
  </si>
  <si>
    <t>PEARL SILVER CRYSTAL BRACELET</t>
  </si>
  <si>
    <t xml:space="preserve">BRACE2LG </t>
  </si>
  <si>
    <t>PEARL PINK CRYSTAL BRACELET</t>
  </si>
  <si>
    <t>BRACE2SM</t>
  </si>
  <si>
    <t>BRACE4LG</t>
  </si>
  <si>
    <t>WHITE PEARL CRYSTAL BRACELET   WITH CROSS CHARM (1-5 YEARS)   5 inches + 1 inch extention.</t>
  </si>
  <si>
    <t>BRACE4SM</t>
  </si>
  <si>
    <t>WHITE PEARL CRYSTAL BRACELET WITH CROSS CHARM (0-12 MONTHS)  4 inches + 1 inch extention</t>
  </si>
  <si>
    <t>BRACE4XL</t>
  </si>
  <si>
    <t>WHITE PEARL CRYSTAL BRACELET WITH CROSS CHARM (6-12) YEARS  6 inches + 1 inch extention</t>
  </si>
  <si>
    <t>CA25GB06</t>
  </si>
  <si>
    <t>BONNET ONLY</t>
  </si>
  <si>
    <t>CA25GB12</t>
  </si>
  <si>
    <t>CA25GS03</t>
  </si>
  <si>
    <t>COT CLUNY GOWN  3 MONTH</t>
  </si>
  <si>
    <t>CA25GS06</t>
  </si>
  <si>
    <t>COT CLUNY GOWN  6 MONTH</t>
  </si>
  <si>
    <t>CA25GS12</t>
  </si>
  <si>
    <t>COT CLUNY GOWN 12 MONTH</t>
  </si>
  <si>
    <t>CA25GS18</t>
  </si>
  <si>
    <t>COT CLUNY GOWN 18 MONTH</t>
  </si>
  <si>
    <t>CA25GS24</t>
  </si>
  <si>
    <t>COT CLUNY GOWN 24 MONTH</t>
  </si>
  <si>
    <t>CA25PR02</t>
  </si>
  <si>
    <t>PC GOWN WITH CLUNY TRIM, BLANKET &amp; BIB</t>
  </si>
  <si>
    <t>CA25PR04</t>
  </si>
  <si>
    <t>CA54GS03</t>
  </si>
  <si>
    <t>33" WHT COT GWN W/EMB &amp; PEARL, 3 Month</t>
  </si>
  <si>
    <t>CA54GS06</t>
  </si>
  <si>
    <t>33" WHT COT GWN W/EMB &amp; PEARL, 6 Month</t>
  </si>
  <si>
    <t>CA54GS12</t>
  </si>
  <si>
    <t>33" WHT COT GWN W/EMB &amp; PEARL, 12 Month</t>
  </si>
  <si>
    <t>CA55GS03</t>
  </si>
  <si>
    <t>32" GIRLS COTTON GOWN</t>
  </si>
  <si>
    <t>CA55GS06</t>
  </si>
  <si>
    <t>CA55GS12</t>
  </si>
  <si>
    <t>CAC25BK</t>
  </si>
  <si>
    <t>COTTON CLUNY BLANKET  30 X 40</t>
  </si>
  <si>
    <t xml:space="preserve">CAC25XB </t>
  </si>
  <si>
    <t>COTTON CLUNY BIB</t>
  </si>
  <si>
    <t>CASHGS03</t>
  </si>
  <si>
    <t>COTTON SHAMROCK GOWN</t>
  </si>
  <si>
    <t xml:space="preserve">CASHGS06 </t>
  </si>
  <si>
    <t>CASHGS12</t>
  </si>
  <si>
    <t xml:space="preserve">CB1451H03 </t>
  </si>
  <si>
    <t>HAT ONLY - PINTUCKING W/BUTTONS</t>
  </si>
  <si>
    <t xml:space="preserve">CB1451H06 </t>
  </si>
  <si>
    <t>HAT ONLY- PINTUCKING W/BUTTONS</t>
  </si>
  <si>
    <t>CB1451H12</t>
  </si>
  <si>
    <t xml:space="preserve">CB1451HC03 </t>
  </si>
  <si>
    <t>CAPTAIN HAT ONLY</t>
  </si>
  <si>
    <t xml:space="preserve">CB1451HC06 </t>
  </si>
  <si>
    <t xml:space="preserve">CB1451HC12 </t>
  </si>
  <si>
    <t xml:space="preserve">CB425G03 </t>
  </si>
  <si>
    <t>SATEEN ROMPER W/BUTTON SKIRT</t>
  </si>
  <si>
    <t xml:space="preserve">CB425G06 </t>
  </si>
  <si>
    <t xml:space="preserve">CB425G12 </t>
  </si>
  <si>
    <t>CB938103</t>
  </si>
  <si>
    <t>COTTON BOYS 1 PIECE SMOCKED</t>
  </si>
  <si>
    <t>CB938106</t>
  </si>
  <si>
    <t>CB938112</t>
  </si>
  <si>
    <t>CB938118</t>
  </si>
  <si>
    <t>CB938124</t>
  </si>
  <si>
    <t>CB938R03</t>
  </si>
  <si>
    <t>BOYS COTTON SMOCKED ROMPER</t>
  </si>
  <si>
    <t>CB938R06</t>
  </si>
  <si>
    <t xml:space="preserve">CB938R12 </t>
  </si>
  <si>
    <t xml:space="preserve">CB938RNB </t>
  </si>
  <si>
    <t>CHRISTOPHER03</t>
  </si>
  <si>
    <t>BOY'S POLY COVERALL W/PINTUCKING - XS - 0-3month</t>
  </si>
  <si>
    <t>CHRISTOPHER06</t>
  </si>
  <si>
    <t>BOY'S POLY COVERALL W/PINTUCKING - SM - 3-6mo</t>
  </si>
  <si>
    <t>CHRISTOPHER12</t>
  </si>
  <si>
    <t>BOY'S POLY COVERALL W/PINTUCKING - MD - 6-12mo</t>
  </si>
  <si>
    <t>CHRISTOPHER18</t>
  </si>
  <si>
    <t>BOY'S POLY COVERALL W/PINTUCKING - LG - 12-18mo</t>
  </si>
  <si>
    <t>CHRISTOPHER24</t>
  </si>
  <si>
    <t>BOY'S POLY COVERALL W/PINTUCKING - XL - 18-24mo</t>
  </si>
  <si>
    <t>CHRISTOPHER-3T</t>
  </si>
  <si>
    <t>BOY'S POLY COVERALL W/PINTUCKING-3T</t>
  </si>
  <si>
    <t>CHRISTOPHERNB</t>
  </si>
  <si>
    <t>BOY'S POLY COVERALL W/PINTUCKING - 2XS - Newborn</t>
  </si>
  <si>
    <t>CK03BK</t>
  </si>
  <si>
    <t>COT KNIT BLANKET W/EMB. CROSS</t>
  </si>
  <si>
    <t>CK04BK</t>
  </si>
  <si>
    <t>100% COTTON INTERLOCK BLANKET W/CELITC CROSS.  28"X34"</t>
  </si>
  <si>
    <t>CK22BK</t>
  </si>
  <si>
    <t>GIRL'S KNIT BLANKET W/FLOWER APPQ</t>
  </si>
  <si>
    <t>CKBOYS03</t>
  </si>
  <si>
    <t>BOYS 100% COTTON SWEATER</t>
  </si>
  <si>
    <t xml:space="preserve">CKBOYS06 </t>
  </si>
  <si>
    <t xml:space="preserve">CKBOYS09 </t>
  </si>
  <si>
    <t>BOYS 100% COTTON  SWEATER</t>
  </si>
  <si>
    <t xml:space="preserve">CKBOYS12 </t>
  </si>
  <si>
    <t>CKBOYS18</t>
  </si>
  <si>
    <t xml:space="preserve">CKBOYS24 </t>
  </si>
  <si>
    <t>CKBS1S03</t>
  </si>
  <si>
    <t>COT KNIT SHORT SEEVE BODY SUIT</t>
  </si>
  <si>
    <t>CKBS1S06</t>
  </si>
  <si>
    <t>COT KNIT SHORT SLEEVE BODY SUIT</t>
  </si>
  <si>
    <t xml:space="preserve">CKBS1S12 </t>
  </si>
  <si>
    <t>CKBX1S03</t>
  </si>
  <si>
    <t>COT KNIT SHORT SLEEVE BS W/CROSS</t>
  </si>
  <si>
    <t xml:space="preserve">CKBX1S06 </t>
  </si>
  <si>
    <t>COT KNIT SHORT SL BS W/CROSS</t>
  </si>
  <si>
    <t xml:space="preserve">CKBX1S09 </t>
  </si>
  <si>
    <t>CKBX1S12</t>
  </si>
  <si>
    <t>CKBX1S18</t>
  </si>
  <si>
    <t>CKBX1S24</t>
  </si>
  <si>
    <t>COT KNIT SHORT SLEEVE BS W.CROSS</t>
  </si>
  <si>
    <t>CKCSHAWL</t>
  </si>
  <si>
    <t>WHITE COT KNIT CHECKERBOARD SHAWL</t>
  </si>
  <si>
    <t>CKDSHAWL</t>
  </si>
  <si>
    <t>WHITE ACRYLIC KNIT DIAMOND SHAWL  R1024</t>
  </si>
  <si>
    <t xml:space="preserve">CKGRLS103 </t>
  </si>
  <si>
    <t>GIRL'S WHITE 100% COMBED COT SWEATER W/TEAR DROP PATTERN, BOW AND SCALLOPED TRIM</t>
  </si>
  <si>
    <t xml:space="preserve">CKGRLS106 </t>
  </si>
  <si>
    <t>GIRL'S  WHITE 100% COMBED COT SWEATER W/TEAR DROP PATTERN, BOW AND SCALLOPED TRIM</t>
  </si>
  <si>
    <t>CKGRLS109</t>
  </si>
  <si>
    <t>GIRL'S  WHITE 100%  COMBED COT SWEATER W/TEAR DROP PATTERN, BOW AND SCALLOPED TRIM</t>
  </si>
  <si>
    <t xml:space="preserve">CKGRLS112 </t>
  </si>
  <si>
    <t xml:space="preserve">CKGRLS118 </t>
  </si>
  <si>
    <t>GIRL'S WHITE 100% COMBED COT SWEATER W/TEAR DROP PATTERN, BOW AND SCALLOPED TRIM.</t>
  </si>
  <si>
    <t xml:space="preserve">CKGRLS124 </t>
  </si>
  <si>
    <t>CKGRLS203</t>
  </si>
  <si>
    <t>GIRL'S WHITE 100% COMBED COT SWEATER W/DIAMOND KNIT BODICE, BOW AND ROSEBUD TRIM</t>
  </si>
  <si>
    <t>CKGRLS206</t>
  </si>
  <si>
    <t>CKGRLS209</t>
  </si>
  <si>
    <t>CKGRLS212</t>
  </si>
  <si>
    <t>CKNIT103</t>
  </si>
  <si>
    <t>BOYS 100% COTTON KNIT COVERALL</t>
  </si>
  <si>
    <t>CKNIT106</t>
  </si>
  <si>
    <t>CKNIT112</t>
  </si>
  <si>
    <t>CKNIT118</t>
  </si>
  <si>
    <t>CKNIT124</t>
  </si>
  <si>
    <t xml:space="preserve">CKNIT1NB </t>
  </si>
  <si>
    <t>BOYS 100% COTTON  KNIT COVERALL</t>
  </si>
  <si>
    <t>CKNIT203</t>
  </si>
  <si>
    <t>BOYS 100% COTTON KNIT 2PC</t>
  </si>
  <si>
    <t>CKNIT206</t>
  </si>
  <si>
    <t>CKNIT212</t>
  </si>
  <si>
    <t>CKNIT218</t>
  </si>
  <si>
    <t>CKNIT224</t>
  </si>
  <si>
    <t>CKNIT2NB</t>
  </si>
  <si>
    <t>CKNITH03</t>
  </si>
  <si>
    <t>BOYS 100%  COTTON KNIT HAT</t>
  </si>
  <si>
    <t xml:space="preserve">CKNITH06 </t>
  </si>
  <si>
    <t>BOYS100% COTTON KNIT HAT</t>
  </si>
  <si>
    <t xml:space="preserve">CKNITH12 </t>
  </si>
  <si>
    <t>CKNITH18</t>
  </si>
  <si>
    <t>BOYS 100% COTTON KNIT HAT</t>
  </si>
  <si>
    <t>CKNITH24</t>
  </si>
  <si>
    <t>CKPSHAWL</t>
  </si>
  <si>
    <t>WHITE COT KNIT POPCORN SHAWL  M033</t>
  </si>
  <si>
    <t xml:space="preserve">CKSHAWL </t>
  </si>
  <si>
    <t>WHITE COT KNIT RAINDROP SHAWL</t>
  </si>
  <si>
    <t xml:space="preserve">CO04GSLG </t>
  </si>
  <si>
    <t>COTTON GOWN 32" (LGSM3GSLG)</t>
  </si>
  <si>
    <t xml:space="preserve">CO04GSSM </t>
  </si>
  <si>
    <t xml:space="preserve">CO06GSLG </t>
  </si>
  <si>
    <t>32" COTTON GOWN</t>
  </si>
  <si>
    <t>CO06GSSM</t>
  </si>
  <si>
    <t xml:space="preserve">CO08GS03 </t>
  </si>
  <si>
    <t>26" COTTON GOWN WITH VENISE LACE</t>
  </si>
  <si>
    <t xml:space="preserve">CO08GS06 </t>
  </si>
  <si>
    <t xml:space="preserve">CO08GS12 </t>
  </si>
  <si>
    <t>CO26GS03</t>
  </si>
  <si>
    <t>30" COT GOWN W/CRISS CROSS LAC</t>
  </si>
  <si>
    <t xml:space="preserve">CO26GS06 </t>
  </si>
  <si>
    <t xml:space="preserve">CO26GS12 </t>
  </si>
  <si>
    <t xml:space="preserve">CO28GS03 </t>
  </si>
  <si>
    <t>34" COTTON GOWN WITH DIAMOND STITCH</t>
  </si>
  <si>
    <t xml:space="preserve">CO28GS06 </t>
  </si>
  <si>
    <t xml:space="preserve">CO28GS12 </t>
  </si>
  <si>
    <t xml:space="preserve">CO64GS03 </t>
  </si>
  <si>
    <t>26" COTTON GOWN WITH LACE &amp; ROSE BOW</t>
  </si>
  <si>
    <t xml:space="preserve">CO64GS06 </t>
  </si>
  <si>
    <t xml:space="preserve">CO64GS12 </t>
  </si>
  <si>
    <t xml:space="preserve">CO64GS18 </t>
  </si>
  <si>
    <t xml:space="preserve">CO64GS24 </t>
  </si>
  <si>
    <t xml:space="preserve">CO64GSNB </t>
  </si>
  <si>
    <t>CO78GS03</t>
  </si>
  <si>
    <t>26" COT GWN W/EMB. FT PANEL</t>
  </si>
  <si>
    <t>CO78GS06</t>
  </si>
  <si>
    <t>CO78GS1</t>
  </si>
  <si>
    <t>CS10GS06-BONNET</t>
  </si>
  <si>
    <t>COTTON SATEEN BONNET ONLY</t>
  </si>
  <si>
    <t>CS95XB</t>
  </si>
  <si>
    <t>BOY'S COT SAT BIB W/BUTTONS</t>
  </si>
  <si>
    <t>DP02BB</t>
  </si>
  <si>
    <t>DUPIONI GIRL'S EMBROIDERED BIB WITH RUFFLES</t>
  </si>
  <si>
    <t>DP03GS03</t>
  </si>
  <si>
    <t>26" DUPIONI GOWN WITH PINTUCKING</t>
  </si>
  <si>
    <t>DP03GS06</t>
  </si>
  <si>
    <t>DP03GS12</t>
  </si>
  <si>
    <t>DP04GS03</t>
  </si>
  <si>
    <t>GIRL'S DUPIONI GOWN WITH LATTICE BODICE</t>
  </si>
  <si>
    <t>DP04GS06</t>
  </si>
  <si>
    <t>DP04GS12</t>
  </si>
  <si>
    <t xml:space="preserve">DP10GS03 </t>
  </si>
  <si>
    <t>32" DUPIONI GOWN WITH SMOCKED BODICE</t>
  </si>
  <si>
    <t xml:space="preserve">DP10GS06 </t>
  </si>
  <si>
    <t xml:space="preserve">DP10GS12 </t>
  </si>
  <si>
    <t xml:space="preserve">DP10GS18 </t>
  </si>
  <si>
    <t xml:space="preserve">DP10GS24 </t>
  </si>
  <si>
    <t xml:space="preserve">DP12GS03 </t>
  </si>
  <si>
    <t>33" DUPIONI GOWN WITH SCALLOP BOTTOM</t>
  </si>
  <si>
    <t xml:space="preserve">DP12GS06 </t>
  </si>
  <si>
    <t xml:space="preserve">DP12GS12 </t>
  </si>
  <si>
    <t xml:space="preserve">DP19CS03 </t>
  </si>
  <si>
    <t>BOY'S DUPIONI 1 PIECE WITH PINTUCKING</t>
  </si>
  <si>
    <t xml:space="preserve">DP19CS06 </t>
  </si>
  <si>
    <t xml:space="preserve">DP19CS12 </t>
  </si>
  <si>
    <t xml:space="preserve">DP19CS18 </t>
  </si>
  <si>
    <t xml:space="preserve">DP19CS24 </t>
  </si>
  <si>
    <t xml:space="preserve">DP25CS03 </t>
  </si>
  <si>
    <t>BOY'S DUPIONI ONE PIECE WITH SAILOR COLLAR</t>
  </si>
  <si>
    <t xml:space="preserve">DP25CS12 </t>
  </si>
  <si>
    <t xml:space="preserve">DP31RH18 </t>
  </si>
  <si>
    <t xml:space="preserve">DP31RH24 </t>
  </si>
  <si>
    <t xml:space="preserve">DP31RS03 </t>
  </si>
  <si>
    <t>BOY'S DUPIONI ROMPER WITH BUTTONS</t>
  </si>
  <si>
    <t xml:space="preserve">DP31RS06 </t>
  </si>
  <si>
    <t xml:space="preserve">DP31RS12 </t>
  </si>
  <si>
    <t xml:space="preserve">DP31RS18 </t>
  </si>
  <si>
    <t xml:space="preserve">DP31RS24 </t>
  </si>
  <si>
    <t>DP40GSH03</t>
  </si>
  <si>
    <t>DUP HAT ONLY</t>
  </si>
  <si>
    <t>DP40GSH06</t>
  </si>
  <si>
    <t>DP40GSH12</t>
  </si>
  <si>
    <t xml:space="preserve">DP40WS03 </t>
  </si>
  <si>
    <t>17" DUP GWN W/PINTUCK &amp; LACE</t>
  </si>
  <si>
    <t xml:space="preserve">DP57CS03 </t>
  </si>
  <si>
    <t>BOY'S DUPIONI COVERALL WITH DIAMOND STITCH</t>
  </si>
  <si>
    <t xml:space="preserve">DPB35103 </t>
  </si>
  <si>
    <t>DUPIONI BOYS 1PC WITH VEST &amp; HAT</t>
  </si>
  <si>
    <t xml:space="preserve">DPB35106 </t>
  </si>
  <si>
    <t xml:space="preserve">DPB35112 </t>
  </si>
  <si>
    <t xml:space="preserve">DPF50G03 </t>
  </si>
  <si>
    <t>DUPIONI FAMILY GOWN WITH 2 HATS</t>
  </si>
  <si>
    <t xml:space="preserve">DPF50G06 </t>
  </si>
  <si>
    <t xml:space="preserve">DPF50G12 </t>
  </si>
  <si>
    <t xml:space="preserve">DPF50G18 </t>
  </si>
  <si>
    <t xml:space="preserve">DPF50G24 </t>
  </si>
  <si>
    <t>DPG15G03</t>
  </si>
  <si>
    <t>DUPIONI PRINCESS GOWN WITH ROSETTES</t>
  </si>
  <si>
    <t>DPG15G06</t>
  </si>
  <si>
    <t>DPG15G12</t>
  </si>
  <si>
    <t>DPG15G18</t>
  </si>
  <si>
    <t xml:space="preserve">EGXB2 </t>
  </si>
  <si>
    <t>PC CROSS BIB</t>
  </si>
  <si>
    <t xml:space="preserve">EHANKI </t>
  </si>
  <si>
    <t>COT HANKIE W/EMB CROSS</t>
  </si>
  <si>
    <t>ELSIP03</t>
  </si>
  <si>
    <t>POLYCOTTON SLIP  3 MONTH</t>
  </si>
  <si>
    <t>ELSIP06</t>
  </si>
  <si>
    <t>POLYCOTTON SLIP  6 MONTH</t>
  </si>
  <si>
    <t>ELSIP12</t>
  </si>
  <si>
    <t>POLYCOTTON SLIP 12 MONTH</t>
  </si>
  <si>
    <t>ELSIP18</t>
  </si>
  <si>
    <t>POLYCOTTON SLIP 18 MONTH</t>
  </si>
  <si>
    <t xml:space="preserve">ESLIP24 </t>
  </si>
  <si>
    <t>POLYCOTTON SLIP 24 MONTH</t>
  </si>
  <si>
    <t xml:space="preserve">GB151H03 </t>
  </si>
  <si>
    <t xml:space="preserve">GB151H06 </t>
  </si>
  <si>
    <t xml:space="preserve">GB151H12 </t>
  </si>
  <si>
    <t xml:space="preserve">GB201H03 </t>
  </si>
  <si>
    <t xml:space="preserve">GB201H06 </t>
  </si>
  <si>
    <t xml:space="preserve">GB201H12 </t>
  </si>
  <si>
    <t>GB201K03</t>
  </si>
  <si>
    <t>GABARDINE KNICKER  3 MONTH</t>
  </si>
  <si>
    <t>GB201K06</t>
  </si>
  <si>
    <t>GABARDINE KNICKER  6 MONTH</t>
  </si>
  <si>
    <t>GB201K12</t>
  </si>
  <si>
    <t>GABARDINE KNICKER 12 MONTH</t>
  </si>
  <si>
    <t>GB201K18</t>
  </si>
  <si>
    <t>GABARDINE KNICKER 18 MONTH</t>
  </si>
  <si>
    <t>GB201K24</t>
  </si>
  <si>
    <t>GABARDINE KNICKER 24 MONTH</t>
  </si>
  <si>
    <t>GB201KNB</t>
  </si>
  <si>
    <t>GABARDINE KNICKER NEWBORN</t>
  </si>
  <si>
    <t xml:space="preserve">GB501S03 </t>
  </si>
  <si>
    <t>GABARDINE 1PC WITH POCKET HANKERCHIEF</t>
  </si>
  <si>
    <t xml:space="preserve">GB501S06 </t>
  </si>
  <si>
    <t xml:space="preserve">GB501S12 </t>
  </si>
  <si>
    <t xml:space="preserve">GB501S18 </t>
  </si>
  <si>
    <t xml:space="preserve">GB501S24 </t>
  </si>
  <si>
    <t xml:space="preserve">GB501SNB </t>
  </si>
  <si>
    <t>GBSH4103</t>
  </si>
  <si>
    <t>GABARDINE SHAMROCK KNICKER</t>
  </si>
  <si>
    <t>GBSH4106</t>
  </si>
  <si>
    <t>GBSH4112</t>
  </si>
  <si>
    <t>GBSH5103</t>
  </si>
  <si>
    <t>GABARDINE 1 PC W/SHAMROCK</t>
  </si>
  <si>
    <t>GBSH5106</t>
  </si>
  <si>
    <t>HBUPGRADE</t>
  </si>
  <si>
    <t>PRINTED VINYL BAG, PAD HANGER</t>
  </si>
  <si>
    <t xml:space="preserve">HEIRLOOMSLIP03 </t>
  </si>
  <si>
    <t>29.5" COTTON HEIRLOOM LENGTH SLIP</t>
  </si>
  <si>
    <t xml:space="preserve">HEIRLOOMSLIP06 </t>
  </si>
  <si>
    <t xml:space="preserve">HEIRLOOMSLIP12 </t>
  </si>
  <si>
    <t>HPB28</t>
  </si>
  <si>
    <t>MUSLIN BAG       28" L  x 18" W</t>
  </si>
  <si>
    <t xml:space="preserve">HPB28-2ND </t>
  </si>
  <si>
    <t xml:space="preserve">MUSLIN BAG    28" L X  18' W - 2ND QUALITY </t>
  </si>
  <si>
    <t>HPB38</t>
  </si>
  <si>
    <t>MUSLIN BAG     38" L x 18" W</t>
  </si>
  <si>
    <t>HPB38-2ND</t>
  </si>
  <si>
    <t xml:space="preserve">MUSLIN BAG   38" L x 18" W- 2ND QUALITY </t>
  </si>
  <si>
    <t>HPB49</t>
  </si>
  <si>
    <t>MUSLIN BAG     49" L X 22" W</t>
  </si>
  <si>
    <t>HPB49 2ND</t>
  </si>
  <si>
    <t xml:space="preserve">HPB49 2ND        49" L X 22"' W- 2ND QUALITY </t>
  </si>
  <si>
    <t xml:space="preserve">HPB72 </t>
  </si>
  <si>
    <t>MUSLIN BAG     72" L x 24" W</t>
  </si>
  <si>
    <t xml:space="preserve">HPB72-2ND </t>
  </si>
  <si>
    <t xml:space="preserve">MUSLIN BAG 72" L X 24" W - 2ND QUALITY </t>
  </si>
  <si>
    <t>LSLIP2LG</t>
  </si>
  <si>
    <t>POLY/COT STRAIGHT SLIP</t>
  </si>
  <si>
    <t>NYGS1W04</t>
  </si>
  <si>
    <t>NYLON TEA LENGTH SLIP</t>
  </si>
  <si>
    <t>NYGS1W05</t>
  </si>
  <si>
    <t>NYGS1W06</t>
  </si>
  <si>
    <t>NYGS1W08</t>
  </si>
  <si>
    <t xml:space="preserve">NYGS1W10 </t>
  </si>
  <si>
    <t xml:space="preserve">NYGS1W12 </t>
  </si>
  <si>
    <t>NYGS1W14</t>
  </si>
  <si>
    <t>NYGS1W16</t>
  </si>
  <si>
    <t xml:space="preserve">NYGS1W67 </t>
  </si>
  <si>
    <t xml:space="preserve">NYGS2W04 </t>
  </si>
  <si>
    <t>NYLON 18" LENGTH SLIP</t>
  </si>
  <si>
    <t>NYGS2W05</t>
  </si>
  <si>
    <t>NYLON 20" LENGTH SLIP</t>
  </si>
  <si>
    <t>NYGS2W06</t>
  </si>
  <si>
    <t>NYLON 21" LENGTH SLIP</t>
  </si>
  <si>
    <t xml:space="preserve">NYGS2W08 </t>
  </si>
  <si>
    <t>NYLON 24" LENGTH SLIP</t>
  </si>
  <si>
    <t xml:space="preserve">NYGS2W10 </t>
  </si>
  <si>
    <t>NYLON 26" LENGTH SLIP</t>
  </si>
  <si>
    <t xml:space="preserve">NYGS2W12 </t>
  </si>
  <si>
    <t>NYLON 27" LENGTH SLIP</t>
  </si>
  <si>
    <t>NYGS2W14</t>
  </si>
  <si>
    <t>NYLON 29" LENGTH SLIP</t>
  </si>
  <si>
    <t>NYGS2W16</t>
  </si>
  <si>
    <t>NYLON 31" LENGTH SLIP</t>
  </si>
  <si>
    <t xml:space="preserve">NYGS2W67 </t>
  </si>
  <si>
    <t>NYLON 22" LENGTH SLIP</t>
  </si>
  <si>
    <t xml:space="preserve">ORBON103 </t>
  </si>
  <si>
    <t>GIRL'S ORGANZA BONNET</t>
  </si>
  <si>
    <t xml:space="preserve">ORBON106 </t>
  </si>
  <si>
    <t xml:space="preserve">ORBON112 </t>
  </si>
  <si>
    <t>OSC-AIDEN-03</t>
  </si>
  <si>
    <t>BOY'S SWEATER KNIT CARDIGAN, PANTS AND BEANIE HAT - 3 PC SET</t>
  </si>
  <si>
    <t>OSC-AIDEN-06</t>
  </si>
  <si>
    <t>OSC-AIDEN-09</t>
  </si>
  <si>
    <t>BOY'S SWEATER KNIT CARDIGAN, PANTS  AND BEANIE HAT - 3 PC SET</t>
  </si>
  <si>
    <t>OSC-AIDEN-12</t>
  </si>
  <si>
    <t>OSC-AIDEN-18</t>
  </si>
  <si>
    <t>OSC-AIDEN-24</t>
  </si>
  <si>
    <t>OSC-AIDEN-NB</t>
  </si>
  <si>
    <t>BOY'S SWEATER KNIT CARDIGAN, PANTS, AND BEANIE HAT - 3 PC SET</t>
  </si>
  <si>
    <t xml:space="preserve">OSC-ALEX-NB </t>
  </si>
  <si>
    <t>100% COTTON ROMPER WITH COTTON PIQUE VEST &amp; HAT</t>
  </si>
  <si>
    <t xml:space="preserve">OSC-ALEX-03 </t>
  </si>
  <si>
    <t xml:space="preserve">OSC-ALEX-06 </t>
  </si>
  <si>
    <t xml:space="preserve">OSC-ALEX-09 </t>
  </si>
  <si>
    <t xml:space="preserve">OSC-ALEX-12 </t>
  </si>
  <si>
    <t xml:space="preserve">OSC-ALEX-18 </t>
  </si>
  <si>
    <t xml:space="preserve">OSC-ALEX-24 </t>
  </si>
  <si>
    <t>OSC-ALEXANDER-03</t>
  </si>
  <si>
    <t>100% COTTON COVERALL WITH COTTON PIQUE VEST, SATIN BOW TIE &amp; HAT</t>
  </si>
  <si>
    <t>OSC-ALEXANDER-06</t>
  </si>
  <si>
    <t>OSC-ALEXANDER-09</t>
  </si>
  <si>
    <t>OSC-ALEXANDER-12</t>
  </si>
  <si>
    <t>OSC-ALEXANDER-18</t>
  </si>
  <si>
    <t>OSC-ALEXANDER-24</t>
  </si>
  <si>
    <t>OSC-ALEXANDER-NB</t>
  </si>
  <si>
    <t xml:space="preserve">OSC-BAM-CAMISOLE-03 </t>
  </si>
  <si>
    <t>BAMBOO CAMISOLE</t>
  </si>
  <si>
    <t xml:space="preserve">OSC-BAM-CAMISOLE-06 </t>
  </si>
  <si>
    <t xml:space="preserve">OSC-BAM-CAMISOLE-09 </t>
  </si>
  <si>
    <t xml:space="preserve">OSC-BAM-CAMISOLE-12 </t>
  </si>
  <si>
    <t xml:space="preserve">OSC-BAM-CAMISOLE-18 </t>
  </si>
  <si>
    <t xml:space="preserve">OSC-BAM-CAMISOLE-24 </t>
  </si>
  <si>
    <t xml:space="preserve">OSC-BAM-CAMISOLE-NB </t>
  </si>
  <si>
    <t xml:space="preserve">OSC-BAM-SS-BODYSUIT-03 </t>
  </si>
  <si>
    <t>SHORT SLEEVE BAMBOO BODYSUIT</t>
  </si>
  <si>
    <t xml:space="preserve">OSC-BAM-SS-BODYSUIT-06 </t>
  </si>
  <si>
    <t xml:space="preserve">OSC-BAM-SS-BODYSUIT-09 </t>
  </si>
  <si>
    <t xml:space="preserve">OSC-BAM-SS-BODYSUIT-12 </t>
  </si>
  <si>
    <t xml:space="preserve">OSC-BAM-SS-BODYSUIT-18 </t>
  </si>
  <si>
    <t xml:space="preserve">OSC-BAM-SS-BODYSUIT-24 </t>
  </si>
  <si>
    <t xml:space="preserve">OSC-BAM-SS-BODYSUIT-NB </t>
  </si>
  <si>
    <t xml:space="preserve">OSC-BRAEDEN-03 </t>
  </si>
  <si>
    <t>100% COTTON SWEATER KNIT ROMPER WITH CABLE STITCH</t>
  </si>
  <si>
    <t xml:space="preserve">OSC-BRAEDEN-06 </t>
  </si>
  <si>
    <t xml:space="preserve">OSC-BRAEDEN-09 </t>
  </si>
  <si>
    <t xml:space="preserve">OSC-BRAEDEN-12 </t>
  </si>
  <si>
    <t xml:space="preserve">OSC-BRAEDEN-18 </t>
  </si>
  <si>
    <t xml:space="preserve">OSC-BRAEDEN-24 </t>
  </si>
  <si>
    <t>OSC-BRAEDEN-NB</t>
  </si>
  <si>
    <t>OSC-CALEB-06</t>
  </si>
  <si>
    <t>100% COTTON, 3 PC SET INCLUDES  GOWN, COTTON SLIP AND BONNET.</t>
  </si>
  <si>
    <t>100% COTTON, 3 PC SET INCLUDES GOWN, COTTON SLIP AND BONNET.</t>
  </si>
  <si>
    <t>OSC-CALEB-09</t>
  </si>
  <si>
    <t>100% COTTON, 3 PC SET INCLUDES  GOWN, COTTON SLIP AND BONNET</t>
  </si>
  <si>
    <t xml:space="preserve">OSC-CALEB-12 </t>
  </si>
  <si>
    <t>OSC-CALEB-18</t>
  </si>
  <si>
    <t>OSC-CALEB-24</t>
  </si>
  <si>
    <t xml:space="preserve">OSC-CALEB-NB </t>
  </si>
  <si>
    <t>100% COTTON, 3 PC SET INCLUDES GOWN, COTTON SLIP &amp; BONNET</t>
  </si>
  <si>
    <t xml:space="preserve">OSC-CLARICE-03 </t>
  </si>
  <si>
    <t>100% POLY MATTE SATIN GOWN  W/ORGANZA OVERLAY &amp; HEADBAND</t>
  </si>
  <si>
    <t>OSC-CLARICE-06</t>
  </si>
  <si>
    <t xml:space="preserve">OSC-CLARICE-09 </t>
  </si>
  <si>
    <t>100% POLY MATTE SATIN GOWN   W/ORGANZA OVERLAY &amp; HEADBAND</t>
  </si>
  <si>
    <t xml:space="preserve">OSC-CLARICE-12 </t>
  </si>
  <si>
    <t xml:space="preserve">OSC-CLARICE-18 </t>
  </si>
  <si>
    <t xml:space="preserve">OSC-CLARICE-24 </t>
  </si>
  <si>
    <t>OSC-CLARICE-NB</t>
  </si>
  <si>
    <t>100% POLY MATTE SATIN GOWN W/ORGANZA OVERLAY &amp; HEADBAND</t>
  </si>
  <si>
    <t>OSC-COOPER-03</t>
  </si>
  <si>
    <t>BOY'S 4 PIECE SET, POLY PANT, COTTON ONESIE, BOW TIE AND SUSPENDERS.</t>
  </si>
  <si>
    <t xml:space="preserve">OSC-COOPER-06 </t>
  </si>
  <si>
    <t>BOY'S 4 PIECE SET, POLY PANT, COTTON ONESIE, BOW TIE AND SUSPENDERS</t>
  </si>
  <si>
    <t xml:space="preserve">OSC-COOPER-09 </t>
  </si>
  <si>
    <t>BOY'S 4 PIECE SET, POLY PANT, COTTON ONESIE, BOW TIE  AND SUSPENDERS.</t>
  </si>
  <si>
    <t>OSC-COOPER-12</t>
  </si>
  <si>
    <t xml:space="preserve">OSC-COOPER-18 </t>
  </si>
  <si>
    <t>BOY'S 4 PIECE SET, POLY PANT, COTTON ONESIE, BOW TIE AND  SUSPENDERS</t>
  </si>
  <si>
    <t>OSC-COOPER-24</t>
  </si>
  <si>
    <t xml:space="preserve">OSC-COOPER-NB </t>
  </si>
  <si>
    <t xml:space="preserve">OSC-DANIEL-03 </t>
  </si>
  <si>
    <t>100% COTTON PLEATED COVERALL W/ENTRE-DEUX TRIM AND HAT</t>
  </si>
  <si>
    <t xml:space="preserve">OSC-DANIEL-06 </t>
  </si>
  <si>
    <t xml:space="preserve">OSC-DANIEL-09 </t>
  </si>
  <si>
    <t xml:space="preserve">OSC-DANIEL-12 </t>
  </si>
  <si>
    <t xml:space="preserve">OSC-DANIEL-18 </t>
  </si>
  <si>
    <t xml:space="preserve">OSC-DANIEL-24 </t>
  </si>
  <si>
    <t xml:space="preserve">OSC-DANIEL-NB </t>
  </si>
  <si>
    <t xml:space="preserve">OSC-DAVID-03 </t>
  </si>
  <si>
    <t>100% COTTON PLEATED ROMPER W/ENTRE-DEUX TRIM AND HAT</t>
  </si>
  <si>
    <t xml:space="preserve">OSC-DAVID-06 </t>
  </si>
  <si>
    <t xml:space="preserve">OSC-DAVID-09 </t>
  </si>
  <si>
    <t xml:space="preserve">OSC-DAVID-12 </t>
  </si>
  <si>
    <t xml:space="preserve">OSC-DAVID-18 </t>
  </si>
  <si>
    <t xml:space="preserve">OSC-DAVID-24 </t>
  </si>
  <si>
    <t>100% COTTON PLEATED ROMPER  W/ENTRE-DEUX TRIM AND HAT</t>
  </si>
  <si>
    <t xml:space="preserve">OSC-DAVID-NB </t>
  </si>
  <si>
    <t xml:space="preserve">OSC-EDEN-03 </t>
  </si>
  <si>
    <t>100% COTTON GOWN W/VENISE LACE TRIM &amp; BONNET</t>
  </si>
  <si>
    <t xml:space="preserve">OSC-EDEN-06 </t>
  </si>
  <si>
    <t xml:space="preserve">OSC-EDEN-09 </t>
  </si>
  <si>
    <t xml:space="preserve">OSC-EDEN-12 </t>
  </si>
  <si>
    <t xml:space="preserve">OSC-EDEN-18 </t>
  </si>
  <si>
    <t xml:space="preserve">OSC-EDEN-24 </t>
  </si>
  <si>
    <t xml:space="preserve">OSC-EDEN-NB </t>
  </si>
  <si>
    <t xml:space="preserve">OSC-FAYE-03 </t>
  </si>
  <si>
    <t>SATIN GOWN W/SHAMROCK EMBROIDERY &amp; HEADBAND</t>
  </si>
  <si>
    <t xml:space="preserve">OSC-FAYE-06 </t>
  </si>
  <si>
    <t xml:space="preserve">OSC-FAYE-09 </t>
  </si>
  <si>
    <t xml:space="preserve">OSC-FAYE-12 </t>
  </si>
  <si>
    <t xml:space="preserve">OSC-FAYE-18 </t>
  </si>
  <si>
    <t xml:space="preserve">OSC-FAYE-24 </t>
  </si>
  <si>
    <t xml:space="preserve">OSC-FAYE-NB </t>
  </si>
  <si>
    <t>SATIN GOWN W/SHAMROCK  EMBROIDERY &amp; HEADBAND</t>
  </si>
  <si>
    <t>OSC-JADA-03</t>
  </si>
  <si>
    <t>EMBROIDERED GLITTERED POLY/ORGANZA GOWN W/BONNET</t>
  </si>
  <si>
    <t xml:space="preserve">OSC-JADA-06 </t>
  </si>
  <si>
    <t>EMBROIDERED GLITTERED POLY/ORGANZA GWN W/BONNET</t>
  </si>
  <si>
    <t xml:space="preserve">OSC-JADA-09 </t>
  </si>
  <si>
    <t xml:space="preserve">OSC-JADA-12 </t>
  </si>
  <si>
    <t xml:space="preserve">OSC-JADA-18 </t>
  </si>
  <si>
    <t xml:space="preserve">OSC-JADA-24 </t>
  </si>
  <si>
    <t xml:space="preserve">OSC-JADA-NB </t>
  </si>
  <si>
    <t xml:space="preserve">OSC-KATE-03 </t>
  </si>
  <si>
    <t>100% SILK DUPIONI GOWN, 3 PC SET INCLUDES GOWN, COTTON SLIP AND BONNET.</t>
  </si>
  <si>
    <t xml:space="preserve">OSC-KATE-06 </t>
  </si>
  <si>
    <t xml:space="preserve">OSC-KATE-12 </t>
  </si>
  <si>
    <t xml:space="preserve">OSC-KATE-18 </t>
  </si>
  <si>
    <t>100% SILK DUPIONI GOWN, 3 PC SET INCLUDES GOWN, COTTON SLIP AND BONNETT</t>
  </si>
  <si>
    <t xml:space="preserve">OSC-KATE-24 </t>
  </si>
  <si>
    <t xml:space="preserve">OSC-LANDEN-03 </t>
  </si>
  <si>
    <t>BOY'S 4 PIECE SET, 60% LINEN 40% COTTON, INCLUDES COTTON ONESIE, PANT, TIE AND SUSPENDERS.</t>
  </si>
  <si>
    <t>OSC-LANDEN-06</t>
  </si>
  <si>
    <t xml:space="preserve">OSC-LANDEN-09 </t>
  </si>
  <si>
    <t>BOY'S 4 PIECE SET, 60% LINEN 40% COTTON, INCLUDES COTTON ONESIE, PANT, TIE AND SUSPENDERS,</t>
  </si>
  <si>
    <t xml:space="preserve">OSC-LANDEN-12 </t>
  </si>
  <si>
    <t xml:space="preserve">OSC-LANDEN-18 </t>
  </si>
  <si>
    <t>BOY'S 4 PIECE SET, 60% LINEN 40% COTTON, INCLUDES COTTON  ONESIE, PANT, TIE AND SUSPENDERS.</t>
  </si>
  <si>
    <t xml:space="preserve">OSC-LANDEN-24 </t>
  </si>
  <si>
    <t xml:space="preserve">OSC-LANDEN-NB </t>
  </si>
  <si>
    <t>BOY'S 4 PIECE SET,  60% LINEN 40% COTTON, INCLUDES COTTON  ONESIE, PANT, TIE, AND SUSPENDERS</t>
  </si>
  <si>
    <t xml:space="preserve">OSC-LILLIAN-NB </t>
  </si>
  <si>
    <t>WHITE VENISE LACE GOWN W/LACE SHAWL AND BONNET</t>
  </si>
  <si>
    <t xml:space="preserve">OSC-LILLIAN-03 </t>
  </si>
  <si>
    <t xml:space="preserve">OSC-LILLIAN-06 </t>
  </si>
  <si>
    <t xml:space="preserve">OSC-LILLIAN-09 </t>
  </si>
  <si>
    <t xml:space="preserve">OSC-LILLIAN-12 </t>
  </si>
  <si>
    <t>OSC-LILLIAN-18</t>
  </si>
  <si>
    <t>WHITE VENISE LACE GOWN W/LACE SHAWL AND BONNET.</t>
  </si>
  <si>
    <t>OSC-LILLIAN-24</t>
  </si>
  <si>
    <t>WHITE VENISE LACE GOWN W/LACE  SHAWL &amp; BONNET</t>
  </si>
  <si>
    <t>OSC-LILLIAN-BLANKET</t>
  </si>
  <si>
    <t xml:space="preserve">WHITE LACE BLANKET LINED WITH SOFT COTTON FLANNEL </t>
  </si>
  <si>
    <t>OSC-LUCY-03</t>
  </si>
  <si>
    <t>SHIMMERING NYLON LACE GWN W/EMBROIDERED TRIM &amp; HEADBAND</t>
  </si>
  <si>
    <t>OSC-LUCY-06</t>
  </si>
  <si>
    <t>OSC-LUCY-09</t>
  </si>
  <si>
    <t xml:space="preserve">OSC-LUCY-12 </t>
  </si>
  <si>
    <t>SHIMMERING NYLON LACE GWN W/EMBROIDERED TRIMS &amp; HEADBAND</t>
  </si>
  <si>
    <t>OSC-LUCY-18</t>
  </si>
  <si>
    <t>SHIMMERING NYLON LACE GWN W.EMBROIDERED TRIM &amp; HEADBAND</t>
  </si>
  <si>
    <t>OSC-LUCY-24</t>
  </si>
  <si>
    <t>OSC-LUCY-NB</t>
  </si>
  <si>
    <t xml:space="preserve">OSC-MEMORY-03 </t>
  </si>
  <si>
    <t>IVORY VENISE LACE GOWN W/LACE SHAWL AND BONNET</t>
  </si>
  <si>
    <t xml:space="preserve">OSC-MEMORY-06 </t>
  </si>
  <si>
    <t xml:space="preserve">OSC-MEMORY-09 </t>
  </si>
  <si>
    <t xml:space="preserve">OSC-MEMORY-12 </t>
  </si>
  <si>
    <t xml:space="preserve">OSC-MEMORY-18 </t>
  </si>
  <si>
    <t>IVORY VENISE LACE GOWN W/LACE SHAWL AND BONNETT</t>
  </si>
  <si>
    <t xml:space="preserve">OSC-MEMORY-24 </t>
  </si>
  <si>
    <t xml:space="preserve">OSC-MEMORY-BLANKET </t>
  </si>
  <si>
    <t>IVORY VENISE LACE BLANKET LINED WITH SOFT COTTON FLANNEL</t>
  </si>
  <si>
    <t>OSC-MICHAEL-03</t>
  </si>
  <si>
    <t>100% COTTON PLEATED COVERALL W/HAT</t>
  </si>
  <si>
    <t>OSC-MICHAEL-06</t>
  </si>
  <si>
    <t>OSC-MICHAEL-09</t>
  </si>
  <si>
    <t>OSC-MICHAEL-12</t>
  </si>
  <si>
    <t>OSC-MICHAEL-18</t>
  </si>
  <si>
    <t>OSC-MICHAEL-24</t>
  </si>
  <si>
    <t>OSC-MICHAEL-NB</t>
  </si>
  <si>
    <t xml:space="preserve">OSC-PAYTON-03 </t>
  </si>
  <si>
    <t>BOY'S 4 PIECE SET, 100% RIBBED KNIT COTTON, INCLUDES COTTON ONESIE, PANT, TIE AND SUSPENDERS.</t>
  </si>
  <si>
    <t xml:space="preserve">OSC-PAYTON-06 </t>
  </si>
  <si>
    <t xml:space="preserve">OSC-PAYTON-09 </t>
  </si>
  <si>
    <t xml:space="preserve">OSC-PAYTON-12 </t>
  </si>
  <si>
    <t xml:space="preserve">OSC-PAYTON-18 </t>
  </si>
  <si>
    <t xml:space="preserve">OSC-PAYTON-24 </t>
  </si>
  <si>
    <t>BOY'S 4 PIECE SET, 100% RIBBED KNIT COTTON INCLUDES COTTON ONESIE, PANT, TIE AND SUSPENDERS.</t>
  </si>
  <si>
    <t xml:space="preserve">OSC-PAYTON-NB </t>
  </si>
  <si>
    <t>BOY'S 4 PIECE SET, 100% RIBBED KNIT COTTON, INCLUDES COTTON ONESIE, PANT, TIE AND SUSPENDERS</t>
  </si>
  <si>
    <t xml:space="preserve">OSC-ROYAL-03 </t>
  </si>
  <si>
    <t>100% SILK GOWN, 3 PC SET INCLUDES GWN, RUFFLED SLIP AND BONNET.</t>
  </si>
  <si>
    <t xml:space="preserve">OSC-ROYAL-06 </t>
  </si>
  <si>
    <t>100% SILK GOWN, 3 PC SET INCLUDES GWN, RUFFLED SLIP AND BONNET</t>
  </si>
  <si>
    <t xml:space="preserve">OSC-ROYAL-12 </t>
  </si>
  <si>
    <t xml:space="preserve">OSC-ROYAL-18 </t>
  </si>
  <si>
    <t>100% SILK GOWN, 3 PC SET  INCLUDES GOWN, RUFFLED SLIP  AND BONNET.</t>
  </si>
  <si>
    <t>OSC-ROYAL-24</t>
  </si>
  <si>
    <t xml:space="preserve">OSC-ROYAL-NB </t>
  </si>
  <si>
    <t xml:space="preserve">OSC-SARAH/FAYE-HB-LG </t>
  </si>
  <si>
    <t>HEADBAND ONLY - LARGE   FITS SIZE 9 MO - 24 MO</t>
  </si>
  <si>
    <t xml:space="preserve">OSC-SARAH/FAYE-HB-SM </t>
  </si>
  <si>
    <t>HEADBAND ONLY SMALL   FITS SIZE NB-6 MONTH</t>
  </si>
  <si>
    <t xml:space="preserve">OSC-SARAH-03 </t>
  </si>
  <si>
    <t>100% COTTON GOWN W/EMB. ORGANZA BODICE OVERLAY &amp; HEADBAND</t>
  </si>
  <si>
    <t xml:space="preserve">OSC-SARAH-06 </t>
  </si>
  <si>
    <t xml:space="preserve">OSC-SARAH-09 </t>
  </si>
  <si>
    <t xml:space="preserve">OSC-SARAH-12 </t>
  </si>
  <si>
    <t>OSC-SARAH-18</t>
  </si>
  <si>
    <t>100% COTTON GOWN W/EMB. ORGANZA  BODICE OVERLAY &amp; HEADBAND</t>
  </si>
  <si>
    <t xml:space="preserve">OSC-SARAH-24 </t>
  </si>
  <si>
    <t xml:space="preserve">OSC-SARAH-NB </t>
  </si>
  <si>
    <t xml:space="preserve">OSC-SEAN-03 </t>
  </si>
  <si>
    <t>100% COTTON GOWN, 3 PC SET INCLUDES GWN, COT SLIP AND VISOR HAT.</t>
  </si>
  <si>
    <t xml:space="preserve">OSC-SEAN-06 </t>
  </si>
  <si>
    <t xml:space="preserve">OSC-SEAN-12 </t>
  </si>
  <si>
    <t>OSC-SUSP</t>
  </si>
  <si>
    <t>WHITE SUSPENDERS 17"-27"</t>
  </si>
  <si>
    <t xml:space="preserve">OSC-TYLER-03 </t>
  </si>
  <si>
    <t>100% COTTON PLEATED ROMPER W/HAT</t>
  </si>
  <si>
    <t xml:space="preserve">OSC-TYLER-06 </t>
  </si>
  <si>
    <t xml:space="preserve">OSC-TYLER-09 </t>
  </si>
  <si>
    <t xml:space="preserve">OSC-TYLER-12 </t>
  </si>
  <si>
    <t xml:space="preserve">OSC-TYLER-18 </t>
  </si>
  <si>
    <t xml:space="preserve">OSC-TYLER-24 </t>
  </si>
  <si>
    <t xml:space="preserve">OSC-TYLER-NB </t>
  </si>
  <si>
    <t>OSC-VIOLET-03</t>
  </si>
  <si>
    <t>SATIN GOWN W/LACE OVER JACKET &amp; HEADBAND</t>
  </si>
  <si>
    <t>OSC-VIOLET-06</t>
  </si>
  <si>
    <t>OSC-VIOLET-09</t>
  </si>
  <si>
    <t>OSC-VIOLET-12</t>
  </si>
  <si>
    <t>OSC-VIOLET-18</t>
  </si>
  <si>
    <t>OSC-VIOLET-24</t>
  </si>
  <si>
    <t>OSC-VIOLET-NB</t>
  </si>
  <si>
    <t xml:space="preserve">PC1Z1L03 </t>
  </si>
  <si>
    <t>PC WHITE DRESS SHIRT ONESIE</t>
  </si>
  <si>
    <t xml:space="preserve">PC1Z1L06 </t>
  </si>
  <si>
    <t xml:space="preserve">PC1Z1L09 </t>
  </si>
  <si>
    <t xml:space="preserve">PC1Z1L12 </t>
  </si>
  <si>
    <t xml:space="preserve">PC1Z1L18 </t>
  </si>
  <si>
    <t xml:space="preserve">PC1Z1L24 </t>
  </si>
  <si>
    <t xml:space="preserve">PC1Z1LNB </t>
  </si>
  <si>
    <t>PC20GS03</t>
  </si>
  <si>
    <t>24" POLY COT GWN W/TEARDROP L</t>
  </si>
  <si>
    <t>PC20GS06</t>
  </si>
  <si>
    <t>PC20GS12</t>
  </si>
  <si>
    <t xml:space="preserve">PC68GS03 </t>
  </si>
  <si>
    <t>24" POLY COT GWN W/LACE COLLAR</t>
  </si>
  <si>
    <t xml:space="preserve">PC68GS06 </t>
  </si>
  <si>
    <t xml:space="preserve">PC68GS12 </t>
  </si>
  <si>
    <t xml:space="preserve">PC68GS18 </t>
  </si>
  <si>
    <t xml:space="preserve">PC68GS24 </t>
  </si>
  <si>
    <t xml:space="preserve">PC68GSNB </t>
  </si>
  <si>
    <t xml:space="preserve">PC97XB </t>
  </si>
  <si>
    <t>BOY'S PC BIB W/BOW TIE &amp; PINT</t>
  </si>
  <si>
    <t>PCDC1WLG</t>
  </si>
  <si>
    <t>POLYCOT DIAPER COVER W/LACE ON THE BACK</t>
  </si>
  <si>
    <t xml:space="preserve">PCDC1WMD </t>
  </si>
  <si>
    <t>PCDC1WNB</t>
  </si>
  <si>
    <t xml:space="preserve">PCDC1WSM </t>
  </si>
  <si>
    <t xml:space="preserve">PCDC1WXL </t>
  </si>
  <si>
    <t xml:space="preserve">PCDC2LLG </t>
  </si>
  <si>
    <t>POLYCOT DIAPER COVER W/LACE ON THE LEG</t>
  </si>
  <si>
    <t>PCDC2LMD</t>
  </si>
  <si>
    <t>PCDC2LNB</t>
  </si>
  <si>
    <t xml:space="preserve">PCDC2LSM </t>
  </si>
  <si>
    <t>PCDC2LXL</t>
  </si>
  <si>
    <t>PCDC3PLG</t>
  </si>
  <si>
    <t>POLYCOT DIAPER COVER PLAIN</t>
  </si>
  <si>
    <t>PCDC3PMD</t>
  </si>
  <si>
    <t xml:space="preserve">PCDC3PNB </t>
  </si>
  <si>
    <t xml:space="preserve">PCDC3PSM </t>
  </si>
  <si>
    <t>PCDC3PXL</t>
  </si>
  <si>
    <t>PCSH5H03</t>
  </si>
  <si>
    <t>SHAMROCK BONNET ONLY</t>
  </si>
  <si>
    <t>PCSH5H12</t>
  </si>
  <si>
    <t>PCSLIP03</t>
  </si>
  <si>
    <t>23" POLY COTTON SLIP</t>
  </si>
  <si>
    <t>PCSLIP06</t>
  </si>
  <si>
    <t>PCSLIP12</t>
  </si>
  <si>
    <t>PCSLIPNB</t>
  </si>
  <si>
    <t>23" POLYCOTTON SLIP</t>
  </si>
  <si>
    <t>PCSLIPYSM</t>
  </si>
  <si>
    <t>23" POLYCOTTON YELLOW SLIP</t>
  </si>
  <si>
    <t>PCTUX903</t>
  </si>
  <si>
    <t>WHITE POLY/COT 5 PIECE TUX</t>
  </si>
  <si>
    <t>PCTUX906</t>
  </si>
  <si>
    <t>PCTUX909</t>
  </si>
  <si>
    <t>PCTUX912</t>
  </si>
  <si>
    <t>PCTUX918</t>
  </si>
  <si>
    <t>PCTUX924</t>
  </si>
  <si>
    <t xml:space="preserve">PCTUX9NB </t>
  </si>
  <si>
    <t>WHITE POLYCOT 5 PIECE TUX</t>
  </si>
  <si>
    <t>PHANKI</t>
  </si>
  <si>
    <t>COTTON HANKIE</t>
  </si>
  <si>
    <t xml:space="preserve">PT44GS03 </t>
  </si>
  <si>
    <t>31" POLY TAFFETA GWN W/ROSETT</t>
  </si>
  <si>
    <t xml:space="preserve">PT44GS06 </t>
  </si>
  <si>
    <t xml:space="preserve">PT44GS12 </t>
  </si>
  <si>
    <t xml:space="preserve">PT44GS18 </t>
  </si>
  <si>
    <t>25" POLY TAFFETA GWN W/ROSETT</t>
  </si>
  <si>
    <t xml:space="preserve">PT44GS24 </t>
  </si>
  <si>
    <t>27" POLY TAFFETA GWN W/ROSETT</t>
  </si>
  <si>
    <t xml:space="preserve">SSLIP1B24 </t>
  </si>
  <si>
    <t>STRAIGHT SLIP</t>
  </si>
  <si>
    <t xml:space="preserve">SSLIP1C02 </t>
  </si>
  <si>
    <t xml:space="preserve">SSLIP1E12 </t>
  </si>
  <si>
    <t xml:space="preserve">SSLIP1E14 </t>
  </si>
  <si>
    <t xml:space="preserve">TR20GS03 </t>
  </si>
  <si>
    <t>25" TRICOT GWN W/TATTED LACE</t>
  </si>
  <si>
    <t xml:space="preserve">TR20GS06 </t>
  </si>
  <si>
    <t xml:space="preserve">TR20GS12 </t>
  </si>
  <si>
    <t xml:space="preserve">TR20GS18 </t>
  </si>
  <si>
    <t xml:space="preserve">TR20GS24 </t>
  </si>
  <si>
    <t xml:space="preserve">TR20GSNB </t>
  </si>
  <si>
    <t>TSLIP1B24</t>
  </si>
  <si>
    <t>SEPARATE SLIP</t>
  </si>
  <si>
    <t xml:space="preserve">VPLAIN17X24 </t>
  </si>
  <si>
    <t>VINYL PLAIN BAG 17X24 W/ZIPPR</t>
  </si>
  <si>
    <t>VPLAIN17X30</t>
  </si>
  <si>
    <t>VINYL PLAIN BAG 17X30 W/ZIPPR</t>
  </si>
  <si>
    <t>VPLAIN17X38</t>
  </si>
  <si>
    <t>VINYL PLAIN BAG 17X38 W/ZIPPR</t>
  </si>
  <si>
    <t xml:space="preserve">VPLAINCHF-10 </t>
  </si>
  <si>
    <t>VINYL PLAIN BLK BAG W/SNAP</t>
  </si>
  <si>
    <t xml:space="preserve">VPRINT17X24 </t>
  </si>
  <si>
    <t>VINYL PRINT BAG 17X24 W/ZIPPR</t>
  </si>
  <si>
    <t xml:space="preserve">VPRINT17X30 </t>
  </si>
  <si>
    <t>VINYL PRINT BAG 17X30 W/ZIPPR</t>
  </si>
  <si>
    <t xml:space="preserve">VPRINT17X38 </t>
  </si>
  <si>
    <t>VINYL PRINT BAG 17X38 W/ZIPPR</t>
  </si>
  <si>
    <t>VPRINTLT100</t>
  </si>
  <si>
    <t>VINYL PRINT BIBLE BAG W/SNAP</t>
  </si>
  <si>
    <t xml:space="preserve">VPRINTLT757G </t>
  </si>
  <si>
    <t>VINYL PRINT SM BIB BAG W/SNAP</t>
  </si>
  <si>
    <t xml:space="preserve">VPRINTLTMAL1 </t>
  </si>
  <si>
    <t>VINYL PRINT BLK BAG W/SNAP</t>
  </si>
  <si>
    <t xml:space="preserve">WBOWTILG </t>
  </si>
  <si>
    <t>INFANT WHITE BOWTI - LARGE 9-24 MO</t>
  </si>
  <si>
    <t xml:space="preserve">WBOWTISM </t>
  </si>
  <si>
    <t>INFANT WHITE BOWIE- SMALL NB-6 MO</t>
  </si>
  <si>
    <t xml:space="preserve">WBSOCKMD-CO </t>
  </si>
  <si>
    <t>BOY SOCK W/ BUTTONS</t>
  </si>
  <si>
    <t xml:space="preserve">WBSOCKNB-CO </t>
  </si>
  <si>
    <t>BOY SOCK W/BUTTONS</t>
  </si>
  <si>
    <t xml:space="preserve">WBSOCKSM-CO </t>
  </si>
  <si>
    <t>WCAP1</t>
  </si>
  <si>
    <t>WHITE LINER CAP</t>
  </si>
  <si>
    <t xml:space="preserve">WF2351LG </t>
  </si>
  <si>
    <t>BOY WNDWPANE 1PC LARGE</t>
  </si>
  <si>
    <t>WF2351MD</t>
  </si>
  <si>
    <t>BOY WNDWPANE 1PC MEDIUM</t>
  </si>
  <si>
    <t xml:space="preserve">WF2351NB </t>
  </si>
  <si>
    <t>BOY WNDWPANE 1PC NEWBORN</t>
  </si>
  <si>
    <t>WF2351SM</t>
  </si>
  <si>
    <t>BOY WNDWPANE 1PC SMALL</t>
  </si>
  <si>
    <t>WF235BK</t>
  </si>
  <si>
    <t>BOY WINDOWPANE BLANKET 27X33</t>
  </si>
  <si>
    <t>WF235P02</t>
  </si>
  <si>
    <t>WHT KNIT 1 PC W/HAT,BLK &amp; BIB</t>
  </si>
  <si>
    <t>WF235P04</t>
  </si>
  <si>
    <t>WF235RLG</t>
  </si>
  <si>
    <t>BOY WNDWPANE ROMPER LARGE</t>
  </si>
  <si>
    <t xml:space="preserve">WF235RMD </t>
  </si>
  <si>
    <t>BOY WNDWPANE ROMPER MEDIUM</t>
  </si>
  <si>
    <t xml:space="preserve">WF235RNB </t>
  </si>
  <si>
    <t>BOY WNDWPANE ROMPER NEWBORN</t>
  </si>
  <si>
    <t xml:space="preserve">WF235RSM </t>
  </si>
  <si>
    <t>BOY WNDWPANE ROMPER SMALL</t>
  </si>
  <si>
    <t xml:space="preserve">WF235XB </t>
  </si>
  <si>
    <t>BOY WHITE BIB W/TRIM</t>
  </si>
  <si>
    <t xml:space="preserve">WGSOCKMD-CO </t>
  </si>
  <si>
    <t>SOCK W/LACE AND BOW</t>
  </si>
  <si>
    <t>WGSOCKMD-NY</t>
  </si>
  <si>
    <t>NYLON SOCK W/LACE &amp; BOW</t>
  </si>
  <si>
    <t xml:space="preserve">WGSOCKNB-CO </t>
  </si>
  <si>
    <t>WGSOCKNB-NY</t>
  </si>
  <si>
    <t xml:space="preserve">WGSOCKSM-CO </t>
  </si>
  <si>
    <t>WGSOCKSM-NY</t>
  </si>
  <si>
    <t xml:space="preserve">WP11CH03 </t>
  </si>
  <si>
    <t>BOY'S WAFFLE PIQUE CAPTAIN HAT ONLY</t>
  </si>
  <si>
    <t xml:space="preserve">WP11CH06 </t>
  </si>
  <si>
    <t xml:space="preserve">WP11CH12 </t>
  </si>
  <si>
    <t xml:space="preserve">WP11CS03 </t>
  </si>
  <si>
    <t>BOY'S COTTON WAFFLE PIQUE COVERALL W/PLEAT</t>
  </si>
  <si>
    <t xml:space="preserve">WP11CS06 </t>
  </si>
  <si>
    <t xml:space="preserve">WP11CS12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</si>
</sst>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atalog\2022%20PRICE%20LIST%20as%20of%20March%203%202022.xlsx" TargetMode="External"/><Relationship Id="rId1" Type="http://schemas.openxmlformats.org/officeDocument/2006/relationships/externalLinkPath" Target="file:///L:\Catalog\2022%20PRICE%20LIST%20as%20of%20March%20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Current Price List  "/>
    </sheetNames>
    <sheetDataSet>
      <sheetData sheetId="0">
        <row r="1">
          <cell r="A1" t="str">
            <v>Little Things Mean a Lot</v>
          </cell>
          <cell r="B1"/>
          <cell r="C1" t="str">
            <v>March 2022 Prices</v>
          </cell>
          <cell r="D1"/>
          <cell r="E1"/>
          <cell r="F1" t="str">
            <v xml:space="preserve">               Little Things Mean a Lot  March 2022 Alphabetical Price List Pg. 1</v>
          </cell>
          <cell r="G1" t="str">
            <v>Style #</v>
          </cell>
          <cell r="H1" t="str">
            <v>Description</v>
          </cell>
          <cell r="I1" t="str">
            <v>Sizes</v>
          </cell>
          <cell r="J1" t="str">
            <v>Wholesale</v>
          </cell>
          <cell r="K1" t="str">
            <v>MSRP</v>
          </cell>
        </row>
        <row r="2">
          <cell r="A2" t="str">
            <v>1930 W 2300 S #2</v>
          </cell>
          <cell r="B2"/>
          <cell r="C2"/>
          <cell r="D2"/>
          <cell r="E2"/>
          <cell r="F2"/>
          <cell r="G2" t="str">
            <v>AHBON1</v>
          </cell>
          <cell r="H2" t="str">
            <v>CHRISTENING TO WEDDING BONNET HANKIE</v>
          </cell>
          <cell r="I2"/>
          <cell r="J2">
            <v>14</v>
          </cell>
          <cell r="K2">
            <v>32</v>
          </cell>
        </row>
        <row r="3">
          <cell r="A3" t="str">
            <v>Salt Lake City, UT  84119</v>
          </cell>
          <cell r="B3"/>
          <cell r="C3"/>
          <cell r="D3"/>
          <cell r="E3"/>
          <cell r="F3"/>
          <cell r="G3" t="str">
            <v>AHEAD1</v>
          </cell>
          <cell r="H3" t="str">
            <v>WHITE HEADBAND TO GARTER</v>
          </cell>
          <cell r="I3"/>
          <cell r="J3">
            <v>6.75</v>
          </cell>
          <cell r="K3">
            <v>15</v>
          </cell>
        </row>
        <row r="4">
          <cell r="A4" t="str">
            <v>801-756-7908  800-333-6036   Fax: 801-756-9899</v>
          </cell>
          <cell r="B4"/>
          <cell r="C4"/>
          <cell r="D4"/>
          <cell r="E4"/>
          <cell r="F4"/>
          <cell r="G4" t="str">
            <v>AHEAD2</v>
          </cell>
          <cell r="H4" t="str">
            <v>WHITE HEADBAND TO GARTER</v>
          </cell>
          <cell r="I4"/>
          <cell r="J4">
            <v>6.75</v>
          </cell>
          <cell r="K4">
            <v>15</v>
          </cell>
        </row>
        <row r="5">
          <cell r="A5" t="str">
            <v>www.LittleThingsMeanaLot.com</v>
          </cell>
          <cell r="B5"/>
          <cell r="C5"/>
          <cell r="D5"/>
          <cell r="E5"/>
          <cell r="F5"/>
          <cell r="G5" t="str">
            <v>AIDEN</v>
          </cell>
          <cell r="H5" t="str">
            <v>BOY'S 3PC KNIT SET</v>
          </cell>
          <cell r="I5" t="str">
            <v>NB,3,6,9,12</v>
          </cell>
          <cell r="J5">
            <v>45</v>
          </cell>
          <cell r="K5">
            <v>100</v>
          </cell>
        </row>
        <row r="6">
          <cell r="A6"/>
          <cell r="B6"/>
          <cell r="C6"/>
          <cell r="D6"/>
          <cell r="E6"/>
          <cell r="F6"/>
          <cell r="G6" t="str">
            <v>ALEX</v>
          </cell>
          <cell r="H6" t="str">
            <v>COTTON ROMPER WITH PIQUE VEST &amp; HAT</v>
          </cell>
          <cell r="I6" t="str">
            <v>NB,3,6,9,12,18,24</v>
          </cell>
          <cell r="J6">
            <v>34</v>
          </cell>
          <cell r="K6">
            <v>76</v>
          </cell>
        </row>
        <row r="7">
          <cell r="A7" t="str">
            <v>Style #</v>
          </cell>
          <cell r="B7" t="str">
            <v>Description</v>
          </cell>
          <cell r="C7" t="str">
            <v>Sizes</v>
          </cell>
          <cell r="D7" t="str">
            <v>Wholesale</v>
          </cell>
          <cell r="E7" t="str">
            <v>MSRP</v>
          </cell>
          <cell r="F7"/>
          <cell r="G7" t="str">
            <v>ALEXANDER</v>
          </cell>
          <cell r="H7" t="str">
            <v>COTTON COVERALL PIQUE VEST, HAT, BOWTIE</v>
          </cell>
          <cell r="I7" t="str">
            <v>NB,3,6,9,12,18,24</v>
          </cell>
          <cell r="J7">
            <v>36</v>
          </cell>
          <cell r="K7">
            <v>80</v>
          </cell>
        </row>
        <row r="8">
          <cell r="A8" t="str">
            <v>1650SK</v>
          </cell>
          <cell r="B8" t="str">
            <v>WHITE  or IVORY KNIT KNEE HIGH SOCK</v>
          </cell>
          <cell r="C8" t="str">
            <v>NB, SM. Toddler, 
2-4, 3-7, 5-10</v>
          </cell>
          <cell r="D8">
            <v>4.5</v>
          </cell>
          <cell r="E8">
            <v>10</v>
          </cell>
          <cell r="F8"/>
          <cell r="G8" t="str">
            <v>ASHAWL2</v>
          </cell>
          <cell r="H8" t="str">
            <v>ACRYLIC KNIT SHAWL W/RIBBON</v>
          </cell>
          <cell r="I8"/>
          <cell r="J8">
            <v>31</v>
          </cell>
          <cell r="K8">
            <v>69</v>
          </cell>
        </row>
        <row r="9">
          <cell r="A9" t="str">
            <v>1CAG2XB</v>
          </cell>
          <cell r="B9" t="str">
            <v>COTTON EMBROIDERED BIB W/ RUFFLES</v>
          </cell>
          <cell r="C9"/>
          <cell r="D9">
            <v>11.5</v>
          </cell>
          <cell r="E9">
            <v>26</v>
          </cell>
          <cell r="F9"/>
          <cell r="G9" t="str">
            <v>ASHAWL3</v>
          </cell>
          <cell r="H9" t="str">
            <v>ACRYLIC KNIT SHAWL</v>
          </cell>
          <cell r="I9"/>
          <cell r="J9">
            <v>31</v>
          </cell>
          <cell r="K9">
            <v>69</v>
          </cell>
        </row>
        <row r="10">
          <cell r="A10" t="str">
            <v>1CAGAS</v>
          </cell>
          <cell r="B10" t="str">
            <v>GIRLS COTTON SHOE</v>
          </cell>
          <cell r="C10" t="str">
            <v>0,1,2,3,4</v>
          </cell>
          <cell r="D10">
            <v>10</v>
          </cell>
          <cell r="E10">
            <v>23</v>
          </cell>
          <cell r="F10"/>
          <cell r="G10" t="str">
            <v>BAM-CAMISOLE</v>
          </cell>
          <cell r="H10" t="str">
            <v>BAMBOO CAMISOLE</v>
          </cell>
          <cell r="I10" t="str">
            <v>NB,3,6,12,18,24</v>
          </cell>
          <cell r="J10">
            <v>6</v>
          </cell>
          <cell r="K10">
            <v>14</v>
          </cell>
        </row>
        <row r="11">
          <cell r="A11" t="str">
            <v>1CAGXB</v>
          </cell>
          <cell r="B11" t="str">
            <v>COT EMBROIDERED BIB</v>
          </cell>
          <cell r="C11"/>
          <cell r="D11">
            <v>11.5</v>
          </cell>
          <cell r="E11">
            <v>26</v>
          </cell>
          <cell r="F11"/>
          <cell r="G11" t="str">
            <v>BAPCERT</v>
          </cell>
          <cell r="H11" t="str">
            <v>CUSTOMIZABLE BAPTISM CERTIFICATE</v>
          </cell>
          <cell r="I11"/>
          <cell r="J11">
            <v>6</v>
          </cell>
          <cell r="K11">
            <v>13</v>
          </cell>
        </row>
        <row r="12">
          <cell r="A12" t="str">
            <v>1CB13XB</v>
          </cell>
          <cell r="B12" t="str">
            <v>BOY'S COT BIB W/BUTTONS</v>
          </cell>
          <cell r="C12"/>
          <cell r="D12">
            <v>4</v>
          </cell>
          <cell r="E12">
            <v>9</v>
          </cell>
          <cell r="F12"/>
          <cell r="G12" t="str">
            <v>BAPTOWEL</v>
          </cell>
          <cell r="H12" t="str">
            <v>MY BAPTISM DAY TOWEL</v>
          </cell>
          <cell r="I12"/>
          <cell r="J12">
            <v>17.5</v>
          </cell>
          <cell r="K12">
            <v>39</v>
          </cell>
        </row>
        <row r="13">
          <cell r="A13" t="str">
            <v>1CBB2XB</v>
          </cell>
          <cell r="B13" t="str">
            <v>COTTON BOY'S BIB</v>
          </cell>
          <cell r="C13"/>
          <cell r="D13">
            <v>12</v>
          </cell>
          <cell r="E13">
            <v>27</v>
          </cell>
          <cell r="F13"/>
          <cell r="G13" t="str">
            <v>BJ01CS</v>
          </cell>
          <cell r="H13" t="str">
            <v>POLYCOT 1 PC W/PINTUCKING</v>
          </cell>
          <cell r="I13" t="str">
            <v>NB,3,6,12,18,24</v>
          </cell>
          <cell r="J13">
            <v>35</v>
          </cell>
          <cell r="K13">
            <v>78</v>
          </cell>
        </row>
        <row r="14">
          <cell r="A14" t="str">
            <v>1CBBAS</v>
          </cell>
          <cell r="B14" t="str">
            <v>BOY SATEEN SHOE</v>
          </cell>
          <cell r="C14" t="str">
            <v>0,1,2,3,4</v>
          </cell>
          <cell r="D14">
            <v>11</v>
          </cell>
          <cell r="E14">
            <v>24.5</v>
          </cell>
          <cell r="F14"/>
          <cell r="G14" t="str">
            <v>BJ05RS</v>
          </cell>
          <cell r="H14" t="str">
            <v>BOY'S COTTON ROMPER W/PIN TUCK</v>
          </cell>
          <cell r="I14" t="str">
            <v>NB,3,6,12,18,24</v>
          </cell>
          <cell r="J14">
            <v>32</v>
          </cell>
          <cell r="K14">
            <v>72</v>
          </cell>
        </row>
        <row r="15">
          <cell r="A15" t="str">
            <v>1CG12XB</v>
          </cell>
          <cell r="B15" t="str">
            <v>GIRL'S COT BIB W/LACE &amp; ROSES</v>
          </cell>
          <cell r="C15"/>
          <cell r="D15">
            <v>4</v>
          </cell>
          <cell r="E15">
            <v>9</v>
          </cell>
          <cell r="F15"/>
          <cell r="G15" t="str">
            <v>BJ06GS</v>
          </cell>
          <cell r="H15" t="str">
            <v>25" TRICO GOWN W/ EMB. ORG. YOKE</v>
          </cell>
          <cell r="I15" t="str">
            <v>NB,3,6,12,18,24</v>
          </cell>
          <cell r="J15">
            <v>35</v>
          </cell>
          <cell r="K15">
            <v>78</v>
          </cell>
        </row>
        <row r="16">
          <cell r="A16" t="str">
            <v>1XMFXB</v>
          </cell>
          <cell r="B16" t="str">
            <v>COT  BIB W/EMB. SM GOLD CROSS</v>
          </cell>
          <cell r="C16"/>
          <cell r="D16">
            <v>10</v>
          </cell>
          <cell r="E16">
            <v>23</v>
          </cell>
          <cell r="F16"/>
          <cell r="G16" t="str">
            <v>BJ24GS</v>
          </cell>
          <cell r="H16" t="str">
            <v xml:space="preserve">24" COTTON GOWN W/LACE </v>
          </cell>
          <cell r="I16" t="str">
            <v>NB,3,6,12,18,24</v>
          </cell>
          <cell r="J16">
            <v>35</v>
          </cell>
          <cell r="K16">
            <v>78</v>
          </cell>
        </row>
        <row r="17">
          <cell r="A17" t="str">
            <v>2005BW</v>
          </cell>
          <cell r="B17" t="str">
            <v>ANKLET SOCK W/LARGE BOW</v>
          </cell>
          <cell r="C17" t="str">
            <v>NB, SM ,MD</v>
          </cell>
          <cell r="D17">
            <v>2.5</v>
          </cell>
          <cell r="E17">
            <v>6</v>
          </cell>
          <cell r="F17"/>
          <cell r="G17" t="str">
            <v>BJ30RS</v>
          </cell>
          <cell r="H17" t="str">
            <v>POLYCOT 1 PC W/CROSS BIB FRONT</v>
          </cell>
          <cell r="I17" t="str">
            <v>3,6,12,18,24</v>
          </cell>
          <cell r="J17">
            <v>33</v>
          </cell>
          <cell r="K17">
            <v>74</v>
          </cell>
        </row>
        <row r="18">
          <cell r="A18" t="str">
            <v>2005CR</v>
          </cell>
          <cell r="B18" t="str">
            <v>ANKLET SOCK W/CROSS</v>
          </cell>
          <cell r="C18" t="str">
            <v>NB, SM ,MD</v>
          </cell>
          <cell r="D18">
            <v>3.2</v>
          </cell>
          <cell r="E18">
            <v>7.5</v>
          </cell>
          <cell r="F18"/>
          <cell r="G18" t="str">
            <v>BJ80GS</v>
          </cell>
          <cell r="H18" t="str">
            <v xml:space="preserve">24" POLYCOTTON GOWN W/LACE </v>
          </cell>
          <cell r="I18" t="str">
            <v>NB,3,6,12,18,24</v>
          </cell>
          <cell r="J18">
            <v>31</v>
          </cell>
          <cell r="K18">
            <v>69</v>
          </cell>
        </row>
        <row r="19">
          <cell r="A19" t="str">
            <v>2005SK</v>
          </cell>
          <cell r="B19" t="str">
            <v>ANKLET 2-4 SM GOES W/ 6-12 MO</v>
          </cell>
          <cell r="C19" t="str">
            <v>NB, SM ,MD</v>
          </cell>
          <cell r="D19">
            <v>2.5</v>
          </cell>
          <cell r="E19">
            <v>6</v>
          </cell>
          <cell r="F19"/>
          <cell r="G19" t="str">
            <v>BJSLIP</v>
          </cell>
          <cell r="H19" t="str">
            <v>24" POLYCOTTON SLIP</v>
          </cell>
          <cell r="I19" t="str">
            <v>NB,3,6,12,18,24</v>
          </cell>
          <cell r="J19">
            <v>13</v>
          </cell>
          <cell r="K19">
            <v>29</v>
          </cell>
        </row>
        <row r="20">
          <cell r="A20" t="str">
            <v>2005YC</v>
          </cell>
          <cell r="B20" t="str">
            <v>ANKLET SOCK YOUTH SIZE W/CROSS</v>
          </cell>
          <cell r="C20" t="str">
            <v>1-2, 3-5 YOUTH</v>
          </cell>
          <cell r="D20">
            <v>3.2</v>
          </cell>
          <cell r="E20">
            <v>7.5</v>
          </cell>
          <cell r="F20"/>
          <cell r="G20" t="str">
            <v>BK5406</v>
          </cell>
          <cell r="H20" t="str">
            <v>WHITE BLANKET W/CABLE KNIT PATTERN</v>
          </cell>
          <cell r="I20" t="str">
            <v>39"X29"</v>
          </cell>
          <cell r="J20">
            <v>18</v>
          </cell>
          <cell r="K20">
            <v>40</v>
          </cell>
        </row>
        <row r="21">
          <cell r="A21" t="str">
            <v>2005YT</v>
          </cell>
          <cell r="B21" t="str">
            <v>ANKLET SOCK YOUTH SIZE 1-2</v>
          </cell>
          <cell r="C21" t="str">
            <v>1-2, 3-5 YOUTH</v>
          </cell>
          <cell r="D21">
            <v>2.5</v>
          </cell>
          <cell r="E21">
            <v>6</v>
          </cell>
          <cell r="F21"/>
          <cell r="G21" t="str">
            <v>BRACE1</v>
          </cell>
          <cell r="H21" t="str">
            <v>PEARL,SILVER,CRYSTAL BRACELET</v>
          </cell>
          <cell r="I21" t="str">
            <v>SM,LG</v>
          </cell>
          <cell r="J21">
            <v>14</v>
          </cell>
          <cell r="K21">
            <v>31.5</v>
          </cell>
        </row>
        <row r="22">
          <cell r="A22" t="str">
            <v>2106BW</v>
          </cell>
          <cell r="B22" t="str">
            <v>LACE ANKLET SOCK W/LARGE BOW</v>
          </cell>
          <cell r="C22" t="str">
            <v>NB, SM ,MD</v>
          </cell>
          <cell r="D22">
            <v>3.2</v>
          </cell>
          <cell r="E22">
            <v>7.5</v>
          </cell>
          <cell r="F22"/>
          <cell r="G22" t="str">
            <v>BRACE2</v>
          </cell>
          <cell r="H22" t="str">
            <v>PEARL,PINK,CRYSTAL BRACELET</v>
          </cell>
          <cell r="I22" t="str">
            <v>SM,LG</v>
          </cell>
          <cell r="J22">
            <v>14</v>
          </cell>
          <cell r="K22">
            <v>31.5</v>
          </cell>
        </row>
        <row r="23">
          <cell r="A23" t="str">
            <v>2106CR</v>
          </cell>
          <cell r="B23" t="str">
            <v>LACE ANKLET SOCK W/CROSS</v>
          </cell>
          <cell r="C23" t="str">
            <v>NB, SM, MD</v>
          </cell>
          <cell r="D23">
            <v>4</v>
          </cell>
          <cell r="E23">
            <v>9</v>
          </cell>
          <cell r="F23"/>
          <cell r="G23" t="str">
            <v>BRACE4</v>
          </cell>
          <cell r="H23" t="str">
            <v>WHITE,PEARL,CRYST W/CROSS CHARM</v>
          </cell>
          <cell r="I23" t="str">
            <v>SM,LG</v>
          </cell>
          <cell r="J23">
            <v>15.5</v>
          </cell>
          <cell r="K23">
            <v>34.5</v>
          </cell>
        </row>
        <row r="24">
          <cell r="A24" t="str">
            <v>2106SK</v>
          </cell>
          <cell r="B24" t="str">
            <v xml:space="preserve">LACE ANKLET SOCK </v>
          </cell>
          <cell r="C24" t="str">
            <v>NB, SM, MD</v>
          </cell>
          <cell r="D24">
            <v>3.2</v>
          </cell>
          <cell r="E24">
            <v>7.5</v>
          </cell>
          <cell r="F24"/>
          <cell r="G24" t="str">
            <v>BRAEDEN</v>
          </cell>
          <cell r="H24" t="str">
            <v>COTTON KNIT ROMPER W/CABLE STITCH</v>
          </cell>
          <cell r="I24" t="str">
            <v>NB,3,6,12,18,24</v>
          </cell>
          <cell r="J24">
            <v>38</v>
          </cell>
          <cell r="K24">
            <v>100</v>
          </cell>
        </row>
        <row r="25">
          <cell r="A25" t="str">
            <v>2106YC</v>
          </cell>
          <cell r="B25" t="str">
            <v>LACE ANKLET SOCK W/CROSS</v>
          </cell>
          <cell r="C25" t="str">
            <v>1-2, 3-5 YOUTH</v>
          </cell>
          <cell r="D25">
            <v>4</v>
          </cell>
          <cell r="E25">
            <v>9</v>
          </cell>
          <cell r="F25"/>
          <cell r="G25" t="str">
            <v>CA25GS</v>
          </cell>
          <cell r="H25" t="str">
            <v>30" COT BATISTE GOWN W/CLUNY LACE</v>
          </cell>
          <cell r="I25" t="str">
            <v>3,6,12,18,24</v>
          </cell>
          <cell r="J25">
            <v>69</v>
          </cell>
          <cell r="K25">
            <v>154</v>
          </cell>
        </row>
        <row r="26">
          <cell r="A26" t="str">
            <v>2106YT</v>
          </cell>
          <cell r="B26" t="str">
            <v xml:space="preserve">LACE ANKLET SOCK YOUTH SIZE </v>
          </cell>
          <cell r="C26" t="str">
            <v>1-2, 3-5 YOUTH</v>
          </cell>
          <cell r="D26">
            <v>3.2</v>
          </cell>
          <cell r="E26">
            <v>7.5</v>
          </cell>
          <cell r="F26"/>
          <cell r="G26" t="str">
            <v>CA25PR</v>
          </cell>
          <cell r="H26" t="str">
            <v>PC GOWN W/CLUNY TRIM,BLK &amp; BIB SET</v>
          </cell>
          <cell r="I26" t="str">
            <v>PREEMIE 2,4LB</v>
          </cell>
          <cell r="J26">
            <v>55</v>
          </cell>
          <cell r="K26">
            <v>123</v>
          </cell>
        </row>
        <row r="27">
          <cell r="A27" t="str">
            <v>2CRBAS</v>
          </cell>
          <cell r="B27" t="str">
            <v>SATIN OXFORD SHOE W/ EMB. CROSS</v>
          </cell>
          <cell r="C27" t="str">
            <v>0,1,2,3,4</v>
          </cell>
          <cell r="D27">
            <v>11</v>
          </cell>
          <cell r="E27">
            <v>24.5</v>
          </cell>
          <cell r="F27"/>
          <cell r="G27" t="str">
            <v>CA54GS</v>
          </cell>
          <cell r="H27" t="str">
            <v>33" WHITE COTTON GOWN W/ EMB &amp; PEARLS</v>
          </cell>
          <cell r="I27" t="str">
            <v>3,6,12</v>
          </cell>
          <cell r="J27">
            <v>88</v>
          </cell>
          <cell r="K27">
            <v>196</v>
          </cell>
        </row>
        <row r="28">
          <cell r="A28" t="str">
            <v>2MSBXB10</v>
          </cell>
          <cell r="B28" t="str">
            <v>MATTE SATIN CROSS BIB - SMALL</v>
          </cell>
          <cell r="C28"/>
          <cell r="D28">
            <v>8</v>
          </cell>
          <cell r="E28">
            <v>18</v>
          </cell>
          <cell r="F28"/>
          <cell r="G28" t="str">
            <v>CA55GS</v>
          </cell>
          <cell r="H28" t="str">
            <v>33" GIRLS COTTON GOWN</v>
          </cell>
          <cell r="I28" t="str">
            <v>3,6,12</v>
          </cell>
          <cell r="J28">
            <v>110</v>
          </cell>
          <cell r="K28">
            <v>245</v>
          </cell>
        </row>
        <row r="29">
          <cell r="A29" t="str">
            <v>2MSBXB15</v>
          </cell>
          <cell r="B29" t="str">
            <v xml:space="preserve">MATTE SATIN CROSS BIB - LARGE </v>
          </cell>
          <cell r="C29"/>
          <cell r="D29">
            <v>8.5</v>
          </cell>
          <cell r="E29">
            <v>19</v>
          </cell>
          <cell r="F29"/>
          <cell r="G29" t="str">
            <v>CAC25BK</v>
          </cell>
          <cell r="H29" t="str">
            <v>COTTON CLUNY BLANKET</v>
          </cell>
          <cell r="I29" t="str">
            <v>30" X 40"</v>
          </cell>
          <cell r="J29">
            <v>35</v>
          </cell>
          <cell r="K29">
            <v>78</v>
          </cell>
        </row>
        <row r="30">
          <cell r="A30" t="str">
            <v>2MSCELXB</v>
          </cell>
          <cell r="B30" t="str">
            <v>MYSTIQUE BIB W/ CELTIC CROSS</v>
          </cell>
          <cell r="C30"/>
          <cell r="D30">
            <v>8.5</v>
          </cell>
          <cell r="E30">
            <v>19</v>
          </cell>
          <cell r="F30"/>
          <cell r="G30" t="str">
            <v>CAC25XB</v>
          </cell>
          <cell r="H30" t="str">
            <v>COT CLUNY BIB</v>
          </cell>
          <cell r="I30"/>
          <cell r="J30">
            <v>8</v>
          </cell>
          <cell r="K30">
            <v>18</v>
          </cell>
        </row>
        <row r="31">
          <cell r="A31" t="str">
            <v>2MSGXB10</v>
          </cell>
          <cell r="B31" t="str">
            <v xml:space="preserve">MATTE SATIN CROSS BIB - SMALL </v>
          </cell>
          <cell r="C31"/>
          <cell r="D31">
            <v>8.5</v>
          </cell>
          <cell r="E31">
            <v>19</v>
          </cell>
          <cell r="F31"/>
          <cell r="G31" t="str">
            <v>CALEB</v>
          </cell>
          <cell r="H31" t="str">
            <v>BOYS GOWN 3 PC SET</v>
          </cell>
          <cell r="I31" t="str">
            <v>NB to 24 month</v>
          </cell>
          <cell r="J31">
            <v>57</v>
          </cell>
          <cell r="K31">
            <v>126</v>
          </cell>
        </row>
        <row r="32">
          <cell r="A32" t="str">
            <v>2MSGXBC</v>
          </cell>
          <cell r="B32" t="str">
            <v>GIRL SATIN CROSS BIB</v>
          </cell>
          <cell r="C32"/>
          <cell r="D32">
            <v>8</v>
          </cell>
          <cell r="E32">
            <v>18</v>
          </cell>
          <cell r="F32"/>
          <cell r="G32" t="str">
            <v>CASHGS</v>
          </cell>
          <cell r="H32" t="str">
            <v>33" COTTON SHAMROCK GOWN</v>
          </cell>
          <cell r="I32" t="str">
            <v>3,6,12</v>
          </cell>
          <cell r="J32">
            <v>89</v>
          </cell>
          <cell r="K32">
            <v>198</v>
          </cell>
        </row>
        <row r="33">
          <cell r="A33" t="str">
            <v>2XMFXB</v>
          </cell>
          <cell r="B33" t="str">
            <v>COTTON BIB W/EMB. LARGE GOLD CROSS</v>
          </cell>
          <cell r="C33"/>
          <cell r="D33">
            <v>10</v>
          </cell>
          <cell r="E33">
            <v>23</v>
          </cell>
          <cell r="F33"/>
          <cell r="G33" t="str">
            <v>CB14851H</v>
          </cell>
          <cell r="H33" t="str">
            <v>BOYS TWO BUTTON HAT WITH PLEATS</v>
          </cell>
          <cell r="I33" t="str">
            <v>3,6,12</v>
          </cell>
          <cell r="J33">
            <v>14</v>
          </cell>
          <cell r="K33">
            <v>32</v>
          </cell>
        </row>
        <row r="34">
          <cell r="A34" t="str">
            <v>3DPBIBC</v>
          </cell>
          <cell r="B34" t="str">
            <v>DUPIONI  BIB</v>
          </cell>
          <cell r="C34"/>
          <cell r="D34">
            <v>15</v>
          </cell>
          <cell r="E34">
            <v>33</v>
          </cell>
          <cell r="F34"/>
          <cell r="G34" t="str">
            <v>CB14851CH</v>
          </cell>
          <cell r="H34" t="str">
            <v>BOYS CAPTAIN'S HAT</v>
          </cell>
          <cell r="I34" t="str">
            <v>3,6,12</v>
          </cell>
          <cell r="J34">
            <v>14</v>
          </cell>
          <cell r="K34">
            <v>32</v>
          </cell>
        </row>
        <row r="35">
          <cell r="A35" t="str">
            <v>3DPBLKC</v>
          </cell>
          <cell r="B35" t="str">
            <v>DUPIONI BLANKET</v>
          </cell>
          <cell r="C35"/>
          <cell r="D35">
            <v>62.5</v>
          </cell>
          <cell r="E35">
            <v>139</v>
          </cell>
          <cell r="F35"/>
          <cell r="G35" t="str">
            <v>CB420G</v>
          </cell>
          <cell r="H35" t="str">
            <v>28" COTTON SATEEN FAM GOWN W/LACE</v>
          </cell>
          <cell r="I35" t="str">
            <v>3,6,12</v>
          </cell>
          <cell r="J35">
            <v>85</v>
          </cell>
          <cell r="K35">
            <v>189</v>
          </cell>
        </row>
        <row r="36">
          <cell r="A36" t="str">
            <v>3DPGBK2</v>
          </cell>
          <cell r="B36" t="str">
            <v>DUPIONI BLANKET W/ROSETTE &amp; LACE TRIM</v>
          </cell>
          <cell r="C36"/>
          <cell r="D36">
            <v>60</v>
          </cell>
          <cell r="E36">
            <v>134</v>
          </cell>
          <cell r="F36"/>
          <cell r="G36" t="str">
            <v>CB425G</v>
          </cell>
          <cell r="H36" t="str">
            <v>30" SATEEN ROMPER W/BUTTON SKIRT</v>
          </cell>
          <cell r="I36" t="str">
            <v>3,6,12</v>
          </cell>
          <cell r="J36">
            <v>59</v>
          </cell>
          <cell r="K36">
            <v>132</v>
          </cell>
        </row>
        <row r="37">
          <cell r="A37" t="str">
            <v>3DPGXB2</v>
          </cell>
          <cell r="B37" t="str">
            <v>DUPIONI BIB W/ROSETTE &amp; LACE TRIM</v>
          </cell>
          <cell r="C37" t="str">
            <v xml:space="preserve"> </v>
          </cell>
          <cell r="D37">
            <v>14</v>
          </cell>
          <cell r="E37">
            <v>32</v>
          </cell>
          <cell r="F37"/>
          <cell r="G37" t="str">
            <v>CB9381</v>
          </cell>
          <cell r="H37" t="str">
            <v>COT BOYS 1PC SMOCKED</v>
          </cell>
          <cell r="I37" t="str">
            <v>3,6,12,18,24</v>
          </cell>
          <cell r="J37">
            <v>59</v>
          </cell>
          <cell r="K37">
            <v>132</v>
          </cell>
        </row>
        <row r="38">
          <cell r="A38" t="str">
            <v>3SKBAS</v>
          </cell>
          <cell r="B38" t="str">
            <v>BOYS SILK OXFORD SHOE</v>
          </cell>
          <cell r="C38" t="str">
            <v>0, 1, 2, 3, 4</v>
          </cell>
          <cell r="D38">
            <v>14</v>
          </cell>
          <cell r="E38">
            <v>31</v>
          </cell>
          <cell r="F38"/>
          <cell r="G38" t="str">
            <v>CB938R</v>
          </cell>
          <cell r="H38" t="str">
            <v>BOY'S COTTON SMOCKED ROMPER</v>
          </cell>
          <cell r="I38" t="str">
            <v>NB,3,6,12</v>
          </cell>
          <cell r="J38">
            <v>55</v>
          </cell>
          <cell r="K38">
            <v>123</v>
          </cell>
        </row>
        <row r="39">
          <cell r="A39" t="str">
            <v>3SKGAS</v>
          </cell>
          <cell r="B39" t="str">
            <v>GIRLS SILK SHOE</v>
          </cell>
          <cell r="C39" t="str">
            <v>0, 1, 2, 3, 4</v>
          </cell>
          <cell r="D39">
            <v>14</v>
          </cell>
          <cell r="E39">
            <v>31</v>
          </cell>
          <cell r="F39"/>
          <cell r="G39" t="str">
            <v>CHRISTOPHER</v>
          </cell>
          <cell r="H39" t="str">
            <v>BOY'S POLY COVERALL W/PINTUCKING</v>
          </cell>
          <cell r="I39" t="str">
            <v>NB,3,6,12,18,24</v>
          </cell>
          <cell r="J39">
            <v>23</v>
          </cell>
          <cell r="K39">
            <v>51</v>
          </cell>
        </row>
        <row r="40">
          <cell r="A40" t="str">
            <v>3XMFXB</v>
          </cell>
          <cell r="B40" t="str">
            <v>COTTON BIB W/EMB. LARGE GOLD CROSS</v>
          </cell>
          <cell r="C40"/>
          <cell r="D40">
            <v>11</v>
          </cell>
          <cell r="E40">
            <v>25</v>
          </cell>
          <cell r="F40"/>
          <cell r="G40" t="str">
            <v>CK02DC</v>
          </cell>
          <cell r="H40" t="str">
            <v>COTTON KNIT DIAPER COVER</v>
          </cell>
          <cell r="I40" t="str">
            <v>One Size</v>
          </cell>
          <cell r="J40">
            <v>6.25</v>
          </cell>
          <cell r="K40">
            <v>14</v>
          </cell>
        </row>
        <row r="41">
          <cell r="A41" t="str">
            <v>4ORGAS</v>
          </cell>
          <cell r="B41" t="str">
            <v>GIRLS ORGANZA SHOE</v>
          </cell>
          <cell r="C41" t="str">
            <v>0, 1, 2, 3, 4</v>
          </cell>
          <cell r="D41">
            <v>10</v>
          </cell>
          <cell r="E41">
            <v>23</v>
          </cell>
          <cell r="F41"/>
          <cell r="G41" t="str">
            <v>CK03BK</v>
          </cell>
          <cell r="H41" t="str">
            <v>COT KNIT BLANKET W/EMB. CROSS</v>
          </cell>
          <cell r="I41"/>
          <cell r="J41">
            <v>18</v>
          </cell>
          <cell r="K41">
            <v>40</v>
          </cell>
        </row>
        <row r="42">
          <cell r="A42" t="str">
            <v>4ORGBK</v>
          </cell>
          <cell r="B42" t="str">
            <v>GIRL ORGANZA BLANKET W/BOW</v>
          </cell>
          <cell r="C42" t="str">
            <v xml:space="preserve"> </v>
          </cell>
          <cell r="D42">
            <v>20</v>
          </cell>
          <cell r="E42">
            <v>45</v>
          </cell>
          <cell r="F42"/>
          <cell r="G42" t="str">
            <v>CK04BK</v>
          </cell>
          <cell r="H42" t="str">
            <v>COT KNIT BLANKET W/EMB. CROSS</v>
          </cell>
          <cell r="I42"/>
          <cell r="J42">
            <v>15</v>
          </cell>
          <cell r="K42">
            <v>33</v>
          </cell>
        </row>
        <row r="43">
          <cell r="A43" t="str">
            <v>5COTIE</v>
          </cell>
          <cell r="B43" t="str">
            <v>BOY'S COTTON BLUE STARS TIE</v>
          </cell>
          <cell r="C43"/>
          <cell r="D43">
            <v>10.5</v>
          </cell>
          <cell r="E43">
            <v>24</v>
          </cell>
          <cell r="F43"/>
          <cell r="G43" t="str">
            <v>CK22BK</v>
          </cell>
          <cell r="H43" t="str">
            <v>GIRL'S KNIT BLANKET W/FLOWER APPLIQUE</v>
          </cell>
          <cell r="I43"/>
          <cell r="J43">
            <v>20</v>
          </cell>
          <cell r="K43">
            <v>45</v>
          </cell>
        </row>
        <row r="44">
          <cell r="A44" t="str">
            <v>5GBBAS</v>
          </cell>
          <cell r="B44" t="str">
            <v>BOYS GABARDINE SHOE</v>
          </cell>
          <cell r="C44" t="str">
            <v>0, 1, 2, 3, 4</v>
          </cell>
          <cell r="D44">
            <v>11</v>
          </cell>
          <cell r="E44">
            <v>24</v>
          </cell>
          <cell r="F44"/>
          <cell r="G44" t="str">
            <v>CKBOYS</v>
          </cell>
          <cell r="H44" t="str">
            <v>BOYS COTTON SWEATER</v>
          </cell>
          <cell r="I44" t="str">
            <v>3,6,9</v>
          </cell>
          <cell r="J44">
            <v>21</v>
          </cell>
          <cell r="K44">
            <v>47</v>
          </cell>
        </row>
        <row r="45">
          <cell r="A45" t="str">
            <v>5GBBXB</v>
          </cell>
          <cell r="B45" t="str">
            <v>GABARDINE BIB</v>
          </cell>
          <cell r="C45"/>
          <cell r="D45">
            <v>7</v>
          </cell>
          <cell r="E45">
            <v>16</v>
          </cell>
          <cell r="F45"/>
          <cell r="G45" t="str">
            <v>CKBOYS</v>
          </cell>
          <cell r="H45" t="str">
            <v>BOYS COTTON SWEATER</v>
          </cell>
          <cell r="I45" t="str">
            <v>12,18,24</v>
          </cell>
          <cell r="J45">
            <v>23</v>
          </cell>
          <cell r="K45">
            <v>52</v>
          </cell>
        </row>
        <row r="46">
          <cell r="A46" t="str">
            <v>6COTIE</v>
          </cell>
          <cell r="B46" t="str">
            <v>BOYS COTTON RED DOT TIE</v>
          </cell>
          <cell r="C46"/>
          <cell r="D46">
            <v>10.5</v>
          </cell>
          <cell r="E46">
            <v>24</v>
          </cell>
          <cell r="F46"/>
          <cell r="G46" t="str">
            <v>CKBS1S</v>
          </cell>
          <cell r="H46" t="str">
            <v>COT KNIT SHORT SL BODY SUIT</v>
          </cell>
          <cell r="I46" t="str">
            <v>3,6,9,12,18</v>
          </cell>
          <cell r="J46">
            <v>4</v>
          </cell>
          <cell r="K46">
            <v>16</v>
          </cell>
        </row>
        <row r="47">
          <cell r="A47" t="str">
            <v>6CRGAS</v>
          </cell>
          <cell r="B47" t="str">
            <v>GIRLS SATIN SHOE W/EMB CROSS</v>
          </cell>
          <cell r="C47" t="str">
            <v>0, 1, 2, 3, 4</v>
          </cell>
          <cell r="D47">
            <v>11</v>
          </cell>
          <cell r="E47">
            <v>24</v>
          </cell>
          <cell r="F47"/>
          <cell r="G47" t="str">
            <v>CKBX1S</v>
          </cell>
          <cell r="H47" t="str">
            <v>COT KNIT SHORT SL W/CROSS BS</v>
          </cell>
          <cell r="I47" t="str">
            <v>3,6,9,12,18</v>
          </cell>
          <cell r="J47">
            <v>7</v>
          </cell>
          <cell r="K47">
            <v>16</v>
          </cell>
        </row>
        <row r="48">
          <cell r="A48" t="str">
            <v>6MSBAS</v>
          </cell>
          <cell r="B48" t="str">
            <v>BOYS POLYSATIN OXFORD SHOE</v>
          </cell>
          <cell r="C48" t="str">
            <v>0, 1, 2, 3, 4</v>
          </cell>
          <cell r="D48">
            <v>11</v>
          </cell>
          <cell r="E48">
            <v>24</v>
          </cell>
          <cell r="F48"/>
          <cell r="G48" t="str">
            <v>CKCSHAWL</v>
          </cell>
          <cell r="H48" t="str">
            <v>WHITE COTTON KNIT CHECKERBOARD SHAWL</v>
          </cell>
          <cell r="I48"/>
          <cell r="J48">
            <v>15</v>
          </cell>
          <cell r="K48">
            <v>34</v>
          </cell>
        </row>
        <row r="49">
          <cell r="A49" t="str">
            <v>7LEBAS</v>
          </cell>
          <cell r="B49" t="str">
            <v>BOYS WHITE LEATHER SHOE</v>
          </cell>
          <cell r="C49" t="str">
            <v>0, 1, 2, 3, 4</v>
          </cell>
          <cell r="D49">
            <v>12</v>
          </cell>
          <cell r="E49">
            <v>27</v>
          </cell>
          <cell r="F49"/>
          <cell r="G49" t="str">
            <v>CKDSHAWL</v>
          </cell>
          <cell r="H49" t="str">
            <v>WHITE COTTON KNIT DIAMOND SHAWL</v>
          </cell>
          <cell r="I49"/>
          <cell r="J49">
            <v>24</v>
          </cell>
          <cell r="K49">
            <v>54</v>
          </cell>
        </row>
        <row r="50">
          <cell r="A50" t="str">
            <v>7LEGAS</v>
          </cell>
          <cell r="B50" t="str">
            <v>GIRLS WHITE FAUX LEATHER SHOE</v>
          </cell>
          <cell r="C50" t="str">
            <v>1, 2, 3, 4</v>
          </cell>
          <cell r="D50">
            <v>10.5</v>
          </cell>
          <cell r="E50">
            <v>22</v>
          </cell>
          <cell r="F50"/>
          <cell r="G50" t="str">
            <v>CKGRLS1</v>
          </cell>
          <cell r="H50" t="str">
            <v>GIRL'S KNIT SWEATER DROP PATTERN</v>
          </cell>
          <cell r="I50" t="str">
            <v>3,6,9,12</v>
          </cell>
          <cell r="J50">
            <v>21</v>
          </cell>
          <cell r="K50">
            <v>47</v>
          </cell>
        </row>
        <row r="51">
          <cell r="A51" t="str">
            <v>ABIBLE2</v>
          </cell>
          <cell r="B51" t="str">
            <v>NT BIBLE W/COVER &amp; ORGANZA BAG</v>
          </cell>
          <cell r="C51"/>
          <cell r="D51">
            <v>14.5</v>
          </cell>
          <cell r="E51">
            <v>33</v>
          </cell>
          <cell r="F51"/>
          <cell r="G51" t="str">
            <v>CKGRLS2</v>
          </cell>
          <cell r="H51" t="str">
            <v>GIRL'S KNIT SWEATER DIAMOND PATTERN</v>
          </cell>
          <cell r="I51" t="str">
            <v>3,6,9,12</v>
          </cell>
          <cell r="J51">
            <v>23</v>
          </cell>
          <cell r="K51">
            <v>52</v>
          </cell>
        </row>
        <row r="52">
          <cell r="A52" t="str">
            <v>ABIBLE4</v>
          </cell>
          <cell r="B52" t="str">
            <v>NT BIBLE W/SATIN PLEATED COVER</v>
          </cell>
          <cell r="C52"/>
          <cell r="D52">
            <v>14.5</v>
          </cell>
          <cell r="E52">
            <v>33</v>
          </cell>
          <cell r="F52"/>
          <cell r="G52" t="str">
            <v>CKNIT1</v>
          </cell>
          <cell r="H52" t="str">
            <v>KNIT COVERALL</v>
          </cell>
          <cell r="I52" t="str">
            <v>NB, 3, 6</v>
          </cell>
          <cell r="J52">
            <v>53</v>
          </cell>
          <cell r="K52">
            <v>118</v>
          </cell>
        </row>
        <row r="53">
          <cell r="A53" t="str">
            <v>ABIBLE6</v>
          </cell>
          <cell r="B53" t="str">
            <v>NT BIBLE W/SATIN CROSS COVER</v>
          </cell>
          <cell r="C53"/>
          <cell r="D53">
            <v>14.5</v>
          </cell>
          <cell r="E53">
            <v>33</v>
          </cell>
          <cell r="F53"/>
          <cell r="G53" t="str">
            <v>CKNIT1</v>
          </cell>
          <cell r="H53" t="str">
            <v>KNIT COVERALL</v>
          </cell>
          <cell r="I53" t="str">
            <v>12, 18, 24</v>
          </cell>
          <cell r="J53">
            <v>56</v>
          </cell>
          <cell r="K53">
            <v>125</v>
          </cell>
        </row>
        <row r="54">
          <cell r="A54" t="str">
            <v>ABOUTNR</v>
          </cell>
          <cell r="B54" t="str">
            <v>BOYS CHRISTENING TO WEDDING BOUTONNIERE</v>
          </cell>
          <cell r="C54"/>
          <cell r="D54">
            <v>9</v>
          </cell>
          <cell r="E54">
            <v>20</v>
          </cell>
          <cell r="F54"/>
          <cell r="G54" t="str">
            <v>CKNIT2</v>
          </cell>
          <cell r="H54" t="str">
            <v>BOYS 100% COTTON KNIT 2PC</v>
          </cell>
          <cell r="I54" t="str">
            <v>NB,3,6</v>
          </cell>
          <cell r="J54">
            <v>53</v>
          </cell>
          <cell r="K54">
            <v>118</v>
          </cell>
        </row>
        <row r="55">
          <cell r="A55" t="str">
            <v>ABRACE</v>
          </cell>
          <cell r="B55" t="str">
            <v>BRACELET TO WEDDING W/POEM CARD</v>
          </cell>
          <cell r="C55"/>
          <cell r="D55">
            <v>8</v>
          </cell>
          <cell r="E55">
            <v>18</v>
          </cell>
          <cell r="F55"/>
          <cell r="G55" t="str">
            <v>CKNIT2</v>
          </cell>
          <cell r="H55" t="str">
            <v>BOYS 100% COTTON KNIT 2PC</v>
          </cell>
          <cell r="I55" t="str">
            <v>12,18,24</v>
          </cell>
          <cell r="J55">
            <v>59</v>
          </cell>
          <cell r="K55">
            <v>132</v>
          </cell>
        </row>
        <row r="56">
          <cell r="A56" t="str">
            <v>ABXB40</v>
          </cell>
          <cell r="B56" t="str">
            <v>SMALL POLYCOTTON  BIB W/CROSS</v>
          </cell>
          <cell r="C56"/>
          <cell r="D56">
            <v>8</v>
          </cell>
          <cell r="E56">
            <v>18</v>
          </cell>
          <cell r="F56"/>
          <cell r="G56" t="str">
            <v>CKNITH</v>
          </cell>
          <cell r="H56" t="str">
            <v>BOYS KNIT HAT</v>
          </cell>
          <cell r="I56" t="str">
            <v>3,6,12,18,24</v>
          </cell>
          <cell r="J56">
            <v>15</v>
          </cell>
          <cell r="K56">
            <v>34</v>
          </cell>
        </row>
        <row r="57">
          <cell r="A57" t="str">
            <v>ABXB45</v>
          </cell>
          <cell r="B57" t="str">
            <v>LARGE POLYCOTTON BIB W/ CROSS</v>
          </cell>
          <cell r="C57"/>
          <cell r="D57">
            <v>8.5</v>
          </cell>
          <cell r="E57">
            <v>19</v>
          </cell>
          <cell r="F57"/>
          <cell r="G57" t="str">
            <v>CKPSHAWL</v>
          </cell>
          <cell r="H57" t="str">
            <v>WHITE COTTON KNIT POPCORN SHAWL</v>
          </cell>
          <cell r="I57"/>
          <cell r="J57">
            <v>24</v>
          </cell>
          <cell r="K57">
            <v>53.5</v>
          </cell>
        </row>
        <row r="58">
          <cell r="A58" t="str">
            <v>AGFXB1</v>
          </cell>
          <cell r="B58" t="str">
            <v xml:space="preserve">MY GODFATHER LOVES ME BIB </v>
          </cell>
          <cell r="C58"/>
          <cell r="D58">
            <v>11</v>
          </cell>
          <cell r="E58">
            <v>24</v>
          </cell>
          <cell r="F58"/>
          <cell r="G58" t="str">
            <v>CKSHAWL</v>
          </cell>
          <cell r="H58" t="str">
            <v>WHITE COTTON KNIT RAINDROP SHAWL</v>
          </cell>
          <cell r="I58"/>
          <cell r="J58">
            <v>24</v>
          </cell>
          <cell r="K58">
            <v>53.5</v>
          </cell>
        </row>
        <row r="59">
          <cell r="A59" t="str">
            <v>AGMXB1</v>
          </cell>
          <cell r="B59" t="str">
            <v>MY GODMOTHER  BIB W/BRAID TRIM</v>
          </cell>
          <cell r="C59"/>
          <cell r="D59">
            <v>11</v>
          </cell>
          <cell r="E59">
            <v>24</v>
          </cell>
          <cell r="F59"/>
          <cell r="G59" t="str">
            <v>CLARICE</v>
          </cell>
          <cell r="H59" t="str">
            <v>POLY MATTE SATIN GOWN W/HEADBAND</v>
          </cell>
          <cell r="I59" t="str">
            <v>NB,3,6,12,18,24</v>
          </cell>
          <cell r="J59">
            <v>35</v>
          </cell>
          <cell r="K59">
            <v>78</v>
          </cell>
        </row>
        <row r="60">
          <cell r="A60" t="str">
            <v>AHANG3</v>
          </cell>
          <cell r="B60" t="str">
            <v>SATIN PADDED HANGER W/SILVER HOOK</v>
          </cell>
          <cell r="C60" t="str">
            <v>10"</v>
          </cell>
          <cell r="D60">
            <v>3</v>
          </cell>
          <cell r="E60">
            <v>7</v>
          </cell>
          <cell r="F60"/>
          <cell r="G60" t="str">
            <v>CO04GS</v>
          </cell>
          <cell r="H60" t="str">
            <v>33" COT GOWN    (LGSM3GS)</v>
          </cell>
          <cell r="I60" t="str">
            <v>SM,LG</v>
          </cell>
          <cell r="J60">
            <v>97</v>
          </cell>
          <cell r="K60">
            <v>216</v>
          </cell>
        </row>
        <row r="61">
          <cell r="B61" t="str">
            <v>Prices subject to change without notice.</v>
          </cell>
          <cell r="F61"/>
          <cell r="H61" t="str">
            <v>More available at LTMAL.com</v>
          </cell>
        </row>
        <row r="62">
          <cell r="A62" t="str">
            <v>Style #</v>
          </cell>
          <cell r="B62" t="str">
            <v>Description</v>
          </cell>
          <cell r="C62" t="str">
            <v>Sizes</v>
          </cell>
          <cell r="D62" t="str">
            <v>Wholesale</v>
          </cell>
          <cell r="E62" t="str">
            <v>MSRP</v>
          </cell>
          <cell r="F62" t="str">
            <v>Little Things Mean a Lot March 2022 Alphabetical Price List Pg. 2</v>
          </cell>
          <cell r="G62" t="str">
            <v>Style #</v>
          </cell>
          <cell r="H62" t="str">
            <v>Description</v>
          </cell>
          <cell r="I62" t="str">
            <v>Sizes</v>
          </cell>
          <cell r="J62" t="str">
            <v>Wholesale</v>
          </cell>
          <cell r="K62" t="str">
            <v>MSRP</v>
          </cell>
        </row>
        <row r="63">
          <cell r="A63" t="str">
            <v>CO08GS</v>
          </cell>
          <cell r="B63" t="str">
            <v>26" COT GOWN W/VENISE LACE</v>
          </cell>
          <cell r="C63" t="str">
            <v>3,6,12</v>
          </cell>
          <cell r="D63">
            <v>53</v>
          </cell>
          <cell r="E63">
            <v>118</v>
          </cell>
          <cell r="F63"/>
          <cell r="G63" t="str">
            <v>POLYPANT</v>
          </cell>
          <cell r="H63" t="str">
            <v>BOY'S POLY PANT</v>
          </cell>
          <cell r="I63" t="str">
            <v>NB,3,6,12,18,24</v>
          </cell>
          <cell r="J63">
            <v>9</v>
          </cell>
          <cell r="K63">
            <v>19</v>
          </cell>
        </row>
        <row r="64">
          <cell r="A64" t="str">
            <v>CO06GS</v>
          </cell>
          <cell r="B64" t="str">
            <v>32" COT GOWN</v>
          </cell>
          <cell r="C64" t="str">
            <v>SM,LG</v>
          </cell>
          <cell r="D64">
            <v>97</v>
          </cell>
          <cell r="E64">
            <v>216</v>
          </cell>
          <cell r="F64"/>
          <cell r="G64" t="str">
            <v>PT44GS</v>
          </cell>
          <cell r="H64" t="str">
            <v>31" POLY TAFFETA GOWN W/ROSETTES</v>
          </cell>
          <cell r="I64" t="str">
            <v>3,6,12,18,24</v>
          </cell>
          <cell r="J64">
            <v>59</v>
          </cell>
          <cell r="K64">
            <v>132</v>
          </cell>
        </row>
        <row r="65">
          <cell r="A65" t="str">
            <v>CO26GS</v>
          </cell>
          <cell r="B65" t="str">
            <v>30" COT GOWN W/CRISS CROSS LACE</v>
          </cell>
          <cell r="C65" t="str">
            <v>3,6,12</v>
          </cell>
          <cell r="D65">
            <v>70</v>
          </cell>
          <cell r="E65">
            <v>156</v>
          </cell>
          <cell r="F65"/>
          <cell r="G65" t="str">
            <v>ROYAL</v>
          </cell>
          <cell r="H65" t="str">
            <v>SILK SATIN RUFFELED GOWN WITH SLIP</v>
          </cell>
          <cell r="I65" t="str">
            <v>3,6,12</v>
          </cell>
          <cell r="J65">
            <v>285</v>
          </cell>
          <cell r="K65">
            <v>634</v>
          </cell>
        </row>
        <row r="66">
          <cell r="A66" t="str">
            <v>CO28GS</v>
          </cell>
          <cell r="B66" t="str">
            <v>34" COT GOWN W/DIAMOND STITCH</v>
          </cell>
          <cell r="C66" t="str">
            <v>3,6,12</v>
          </cell>
          <cell r="D66">
            <v>87</v>
          </cell>
          <cell r="E66">
            <v>194</v>
          </cell>
          <cell r="F66"/>
          <cell r="G66" t="str">
            <v>SARAH</v>
          </cell>
          <cell r="H66" t="str">
            <v>COTTON GOWN W/HEADBAND</v>
          </cell>
          <cell r="I66" t="str">
            <v>NB,3,6,12,18,24</v>
          </cell>
          <cell r="J66">
            <v>26</v>
          </cell>
          <cell r="K66">
            <v>58</v>
          </cell>
        </row>
        <row r="67">
          <cell r="A67" t="str">
            <v>CO64GS</v>
          </cell>
          <cell r="B67" t="str">
            <v>26" COT GOWN W/LACE &amp; BOW</v>
          </cell>
          <cell r="C67" t="str">
            <v>NB,3,6,12,18,24</v>
          </cell>
          <cell r="D67">
            <v>41</v>
          </cell>
          <cell r="E67">
            <v>92</v>
          </cell>
          <cell r="F67"/>
          <cell r="G67" t="str">
            <v>SEAN</v>
          </cell>
          <cell r="H67" t="str">
            <v>BOYS COTTON GOWN, SLIP, HAT</v>
          </cell>
          <cell r="I67" t="str">
            <v>3,6,12</v>
          </cell>
          <cell r="J67">
            <v>70</v>
          </cell>
          <cell r="K67">
            <v>156</v>
          </cell>
        </row>
        <row r="68">
          <cell r="A68" t="str">
            <v>CO76GS</v>
          </cell>
          <cell r="B68" t="str">
            <v>23" COT GOWN W/FLORAL LACE</v>
          </cell>
          <cell r="C68" t="str">
            <v>3,6,12</v>
          </cell>
          <cell r="D68">
            <v>46</v>
          </cell>
          <cell r="E68">
            <v>103</v>
          </cell>
          <cell r="F68"/>
          <cell r="G68" t="str">
            <v>SUSPENDERS</v>
          </cell>
          <cell r="H68" t="str">
            <v>ADJUSTABLE WHITE SUSPENDERS 17"-27"</v>
          </cell>
          <cell r="I68"/>
          <cell r="J68">
            <v>4</v>
          </cell>
          <cell r="K68">
            <v>9</v>
          </cell>
        </row>
        <row r="69">
          <cell r="A69" t="str">
            <v>CO78GS</v>
          </cell>
          <cell r="B69" t="str">
            <v>26" COT GOWN W/EMB. FRONT PANEL</v>
          </cell>
          <cell r="C69" t="str">
            <v>3,6,12</v>
          </cell>
          <cell r="D69">
            <v>48</v>
          </cell>
          <cell r="E69">
            <v>107</v>
          </cell>
          <cell r="F69"/>
          <cell r="G69" t="str">
            <v>TR20GS</v>
          </cell>
          <cell r="H69" t="str">
            <v>25" TRICOT GOWN W/TATTED LACE</v>
          </cell>
          <cell r="I69" t="str">
            <v>3,6,12,18,24</v>
          </cell>
          <cell r="J69">
            <v>46</v>
          </cell>
          <cell r="K69">
            <v>102</v>
          </cell>
        </row>
        <row r="70">
          <cell r="A70" t="str">
            <v>COOPER</v>
          </cell>
          <cell r="B70" t="str">
            <v>BOY'S 4 PIECE SET</v>
          </cell>
          <cell r="C70" t="str">
            <v>NB to 24 Month</v>
          </cell>
          <cell r="D70">
            <v>35</v>
          </cell>
          <cell r="E70">
            <v>78</v>
          </cell>
          <cell r="F70"/>
          <cell r="G70" t="str">
            <v>TYLER</v>
          </cell>
          <cell r="H70" t="str">
            <v>100% COTTON PLEATED ROMPER W/HAT</v>
          </cell>
          <cell r="I70" t="str">
            <v>NB,3,6,12,18,24</v>
          </cell>
          <cell r="J70">
            <v>36</v>
          </cell>
          <cell r="K70">
            <v>80</v>
          </cell>
        </row>
        <row r="71">
          <cell r="A71" t="str">
            <v>CS56GS</v>
          </cell>
          <cell r="B71" t="str">
            <v>32" COT SAT GOWN W/SWIRL NET FLORAL</v>
          </cell>
          <cell r="C71" t="str">
            <v>3,6,12</v>
          </cell>
          <cell r="D71">
            <v>69</v>
          </cell>
          <cell r="E71">
            <v>154</v>
          </cell>
          <cell r="F71"/>
          <cell r="G71" t="str">
            <v>VIOLET</v>
          </cell>
          <cell r="H71" t="str">
            <v>SATIN GOWN W/JACKET &amp; HEADBAND</v>
          </cell>
          <cell r="I71" t="str">
            <v>NB,3,6,12,18,24</v>
          </cell>
          <cell r="J71">
            <v>38</v>
          </cell>
          <cell r="K71">
            <v>85</v>
          </cell>
        </row>
        <row r="72">
          <cell r="A72" t="str">
            <v>CS95XB</v>
          </cell>
          <cell r="B72" t="str">
            <v>BOY'S COTTON SATIN BIB W/BUTTONS</v>
          </cell>
          <cell r="C72"/>
          <cell r="D72">
            <v>8</v>
          </cell>
          <cell r="E72">
            <v>18</v>
          </cell>
          <cell r="F72"/>
          <cell r="G72" t="str">
            <v>WBOWTI</v>
          </cell>
          <cell r="H72" t="str">
            <v>INFANT ADJUSTABLE WHITE BOWTIE</v>
          </cell>
          <cell r="I72" t="str">
            <v>INFANT,BOY'S</v>
          </cell>
          <cell r="J72">
            <v>1.5</v>
          </cell>
          <cell r="K72">
            <v>3</v>
          </cell>
        </row>
        <row r="73">
          <cell r="A73" t="str">
            <v>DANIEL</v>
          </cell>
          <cell r="B73" t="str">
            <v>COTTON PLEATED COVERALL W/HAT</v>
          </cell>
          <cell r="C73" t="str">
            <v>NB,3,6,12,18,24</v>
          </cell>
          <cell r="D73">
            <v>38</v>
          </cell>
          <cell r="E73">
            <v>76</v>
          </cell>
          <cell r="F73"/>
          <cell r="G73" t="str">
            <v>WBSOCK</v>
          </cell>
          <cell r="H73" t="str">
            <v>BOY SOCK W/ BUTTONS</v>
          </cell>
          <cell r="I73" t="str">
            <v>NB,SM,MD</v>
          </cell>
          <cell r="J73">
            <v>3.5</v>
          </cell>
          <cell r="K73">
            <v>8</v>
          </cell>
        </row>
        <row r="74">
          <cell r="A74" t="str">
            <v>DAVID</v>
          </cell>
          <cell r="B74" t="str">
            <v>COTTON PLEATED ROMPER W/HAT</v>
          </cell>
          <cell r="C74" t="str">
            <v>NB,3,6,12,18,24</v>
          </cell>
          <cell r="D74">
            <v>38</v>
          </cell>
          <cell r="E74">
            <v>76</v>
          </cell>
          <cell r="F74"/>
          <cell r="G74" t="str">
            <v>WCAP1</v>
          </cell>
          <cell r="H74" t="str">
            <v>WHITE LINER CAP</v>
          </cell>
          <cell r="I74"/>
          <cell r="J74">
            <v>10</v>
          </cell>
          <cell r="K74">
            <v>23</v>
          </cell>
        </row>
        <row r="75">
          <cell r="A75" t="str">
            <v>DP02BB</v>
          </cell>
          <cell r="B75" t="str">
            <v>DUPIONI GIRL'S EMB BIB W/RUFFLE</v>
          </cell>
          <cell r="C75"/>
          <cell r="D75">
            <v>16</v>
          </cell>
          <cell r="E75">
            <v>36</v>
          </cell>
          <cell r="F75"/>
          <cell r="G75" t="str">
            <v>WF2351</v>
          </cell>
          <cell r="H75" t="str">
            <v>BOY'S WINDOWPANE 1 PC</v>
          </cell>
          <cell r="I75" t="str">
            <v>NB,SM,MD,LG</v>
          </cell>
          <cell r="J75">
            <v>41.5</v>
          </cell>
          <cell r="K75">
            <v>93</v>
          </cell>
        </row>
        <row r="76">
          <cell r="A76" t="str">
            <v>DP03GS</v>
          </cell>
          <cell r="B76" t="str">
            <v>26" DUPIONI GOWN W/PINTUCK</v>
          </cell>
          <cell r="C76" t="str">
            <v>3,6,12</v>
          </cell>
          <cell r="D76">
            <v>85</v>
          </cell>
          <cell r="E76">
            <v>196</v>
          </cell>
          <cell r="F76"/>
          <cell r="G76" t="str">
            <v>WF235P</v>
          </cell>
          <cell r="H76" t="str">
            <v>WHITE KNIT 1 PC WITH HAT, BLANKET &amp; BIB</v>
          </cell>
          <cell r="I76" t="str">
            <v>PREEMIE 2,4LB</v>
          </cell>
          <cell r="J76">
            <v>48</v>
          </cell>
          <cell r="K76">
            <v>106</v>
          </cell>
        </row>
        <row r="77">
          <cell r="A77" t="str">
            <v>DP04GS</v>
          </cell>
          <cell r="B77" t="str">
            <v>26"  DUPIONI GOWN W/LATTICE BODICE</v>
          </cell>
          <cell r="C77" t="str">
            <v>3,6,12</v>
          </cell>
          <cell r="D77">
            <v>82</v>
          </cell>
          <cell r="E77">
            <v>182</v>
          </cell>
          <cell r="F77"/>
          <cell r="G77" t="str">
            <v>WF235BK</v>
          </cell>
          <cell r="H77" t="str">
            <v>BOY WINDOWPANE BLANKET 27" X 33"</v>
          </cell>
          <cell r="I77"/>
          <cell r="J77">
            <v>17</v>
          </cell>
          <cell r="K77">
            <v>38</v>
          </cell>
        </row>
        <row r="78">
          <cell r="A78" t="str">
            <v>DP10GS</v>
          </cell>
          <cell r="B78" t="str">
            <v>32" DUPIONI GOWN W/SMOCKED BODICE</v>
          </cell>
          <cell r="C78" t="str">
            <v>3,6,12,18,24</v>
          </cell>
          <cell r="D78">
            <v>170</v>
          </cell>
          <cell r="E78">
            <v>378</v>
          </cell>
          <cell r="F78"/>
          <cell r="G78" t="str">
            <v>WF235R</v>
          </cell>
          <cell r="H78" t="str">
            <v>BOY WINDOWPANE ROMP MEDIUM</v>
          </cell>
          <cell r="I78" t="str">
            <v>NB,SM,MD,LG</v>
          </cell>
          <cell r="J78">
            <v>37</v>
          </cell>
          <cell r="K78">
            <v>83</v>
          </cell>
        </row>
        <row r="79">
          <cell r="A79" t="str">
            <v>DP12GS</v>
          </cell>
          <cell r="B79" t="str">
            <v>33" DUPIONI GOWN W/SCALLOP BOTTOM</v>
          </cell>
          <cell r="C79" t="str">
            <v>3,6,12</v>
          </cell>
          <cell r="D79">
            <v>174</v>
          </cell>
          <cell r="E79">
            <v>387</v>
          </cell>
          <cell r="F79"/>
          <cell r="G79" t="str">
            <v>WF235XB</v>
          </cell>
          <cell r="H79" t="str">
            <v>WHITE BIB W/ TRIM  ONE SIZE</v>
          </cell>
          <cell r="I79"/>
          <cell r="J79">
            <v>8</v>
          </cell>
          <cell r="K79">
            <v>18</v>
          </cell>
        </row>
        <row r="80">
          <cell r="A80" t="str">
            <v>DP19CS</v>
          </cell>
          <cell r="B80" t="str">
            <v>BOY'S DUPIONI 1 PC W/PINTUCKING</v>
          </cell>
          <cell r="C80" t="str">
            <v>3,6,12,18,24</v>
          </cell>
          <cell r="D80">
            <v>80</v>
          </cell>
          <cell r="E80">
            <v>178</v>
          </cell>
          <cell r="F80"/>
          <cell r="G80" t="str">
            <v>WGSOCK</v>
          </cell>
          <cell r="H80" t="str">
            <v>SOCK W/ LACE AND BOW</v>
          </cell>
          <cell r="I80" t="str">
            <v>NB,SM,MD</v>
          </cell>
          <cell r="J80">
            <v>4.5</v>
          </cell>
          <cell r="K80">
            <v>10</v>
          </cell>
        </row>
        <row r="81">
          <cell r="A81" t="str">
            <v>DP25CS</v>
          </cell>
          <cell r="B81" t="str">
            <v>BOY'S DUPIONI ROMPER W/SAILOR COLLAR</v>
          </cell>
          <cell r="C81" t="str">
            <v>3,6,12</v>
          </cell>
          <cell r="D81">
            <v>75</v>
          </cell>
          <cell r="E81">
            <v>167</v>
          </cell>
          <cell r="F81"/>
          <cell r="G81" t="str">
            <v>WP11CS</v>
          </cell>
          <cell r="H81" t="str">
            <v xml:space="preserve">BOY'S COT WAFFLE PIQ W/PLEATS </v>
          </cell>
          <cell r="I81" t="str">
            <v>3,6,12</v>
          </cell>
          <cell r="J81">
            <v>35.5</v>
          </cell>
          <cell r="K81">
            <v>79</v>
          </cell>
        </row>
        <row r="82">
          <cell r="A82" t="str">
            <v>DP31RS</v>
          </cell>
          <cell r="B82" t="str">
            <v>BOY'S DUPIONI ROMPER W/BUTTONS</v>
          </cell>
          <cell r="C82" t="str">
            <v>3,6,12,18,24</v>
          </cell>
          <cell r="D82">
            <v>75</v>
          </cell>
          <cell r="E82">
            <v>167</v>
          </cell>
          <cell r="F82"/>
          <cell r="H82"/>
          <cell r="I82"/>
        </row>
        <row r="83">
          <cell r="A83" t="str">
            <v>DP56GS</v>
          </cell>
          <cell r="B83" t="str">
            <v>32" DUPIONI GOWN W/SWIRL NET FLORAL</v>
          </cell>
          <cell r="C83" t="str">
            <v>3,6,12</v>
          </cell>
          <cell r="D83">
            <v>147</v>
          </cell>
          <cell r="E83">
            <v>327</v>
          </cell>
          <cell r="F83"/>
          <cell r="G83" t="str">
            <v>Style #</v>
          </cell>
          <cell r="H83" t="str">
            <v>Boy's Suits</v>
          </cell>
          <cell r="I83" t="str">
            <v>Sizes</v>
          </cell>
          <cell r="J83" t="str">
            <v>Wholesale</v>
          </cell>
          <cell r="K83" t="str">
            <v>MSRP</v>
          </cell>
        </row>
        <row r="84">
          <cell r="A84" t="str">
            <v>DPB351</v>
          </cell>
          <cell r="B84" t="str">
            <v>DUPIONI BOYS 1 PC W/VEST &amp; HAT</v>
          </cell>
          <cell r="C84" t="str">
            <v>3,6,12</v>
          </cell>
          <cell r="D84">
            <v>75</v>
          </cell>
          <cell r="E84">
            <v>167</v>
          </cell>
          <cell r="F84"/>
          <cell r="G84" t="str">
            <v>BY013A</v>
          </cell>
          <cell r="H84" t="str">
            <v>BOY'S 5 PIECE SUIT - BLACK, KHAKI, LIGHT GRAY, NAVY, SLATE GRAY, WHITE</v>
          </cell>
          <cell r="I84" t="str">
            <v>Infant:
S,M,L,XL</v>
          </cell>
          <cell r="J84">
            <v>18</v>
          </cell>
          <cell r="K84">
            <v>40</v>
          </cell>
        </row>
        <row r="85">
          <cell r="A85" t="str">
            <v>DPF50G</v>
          </cell>
          <cell r="B85" t="str">
            <v>34" DUPIONI FAMILY GOWN W/2HATS</v>
          </cell>
          <cell r="C85" t="str">
            <v>3,6,12</v>
          </cell>
          <cell r="D85">
            <v>130</v>
          </cell>
          <cell r="E85">
            <v>289</v>
          </cell>
          <cell r="F85"/>
          <cell r="G85"/>
          <cell r="H85"/>
          <cell r="I85"/>
          <cell r="J85"/>
          <cell r="K85"/>
        </row>
        <row r="86">
          <cell r="A86" t="str">
            <v>DPG15G</v>
          </cell>
          <cell r="B86" t="str">
            <v>33" DUPIONI PRINCESS GOWN W/ROSETTES</v>
          </cell>
          <cell r="C86" t="str">
            <v>3,6,12,18</v>
          </cell>
          <cell r="D86">
            <v>195</v>
          </cell>
          <cell r="E86">
            <v>434</v>
          </cell>
          <cell r="F86"/>
          <cell r="G86" t="str">
            <v>BY013B</v>
          </cell>
          <cell r="H86" t="str">
            <v>BOY'S 5 PIECE SUIT - BLACK, KHAKI, LIGHT GRAY, NAVY, SLATE GRAY, WHITE</v>
          </cell>
          <cell r="I86" t="str">
            <v>Toddler:
2T,3T,4T</v>
          </cell>
          <cell r="J86">
            <v>19.5</v>
          </cell>
          <cell r="K86">
            <v>44</v>
          </cell>
        </row>
        <row r="87">
          <cell r="A87" t="str">
            <v>EDEN</v>
          </cell>
          <cell r="B87" t="str">
            <v>COTTON GOWN W/VENISE LACE &amp; BONNET</v>
          </cell>
          <cell r="C87" t="str">
            <v>NB,3,6,12,18,24</v>
          </cell>
          <cell r="D87">
            <v>38</v>
          </cell>
          <cell r="E87">
            <v>84</v>
          </cell>
          <cell r="F87"/>
          <cell r="G87"/>
          <cell r="H87"/>
          <cell r="I87"/>
          <cell r="J87"/>
          <cell r="K87"/>
        </row>
        <row r="88">
          <cell r="A88" t="str">
            <v>EGXB2</v>
          </cell>
          <cell r="B88" t="str">
            <v xml:space="preserve">POLYCOTTON BIB WITH CROSS </v>
          </cell>
          <cell r="C88"/>
          <cell r="D88">
            <v>10</v>
          </cell>
          <cell r="E88">
            <v>23</v>
          </cell>
          <cell r="F88"/>
          <cell r="G88" t="str">
            <v>BY013C</v>
          </cell>
          <cell r="H88" t="str">
            <v>BOY'S 5 PIECE SUIT - BLACK, KHAKI, LIGHT GRAY, NAVY, SLATE GRAY, WHITE</v>
          </cell>
          <cell r="I88" t="str">
            <v>Boys:
5,6,7</v>
          </cell>
          <cell r="J88">
            <v>22</v>
          </cell>
          <cell r="K88">
            <v>49</v>
          </cell>
        </row>
        <row r="89">
          <cell r="A89" t="str">
            <v>EHANKI</v>
          </cell>
          <cell r="B89" t="str">
            <v>COTTON HANKIE W/EMBROIDERED CROSS</v>
          </cell>
          <cell r="C89"/>
          <cell r="D89">
            <v>7.5</v>
          </cell>
          <cell r="E89">
            <v>17</v>
          </cell>
          <cell r="F89"/>
          <cell r="G89"/>
          <cell r="H89"/>
          <cell r="I89"/>
          <cell r="J89"/>
          <cell r="K89"/>
        </row>
        <row r="90">
          <cell r="A90" t="str">
            <v>ESLIP</v>
          </cell>
          <cell r="B90" t="str">
            <v>21" POLYCOTTON SLIP  3 MONTH</v>
          </cell>
          <cell r="C90" t="str">
            <v>3,6,12,18,24 24</v>
          </cell>
          <cell r="D90">
            <v>14</v>
          </cell>
          <cell r="E90">
            <v>32</v>
          </cell>
          <cell r="F90"/>
          <cell r="G90" t="str">
            <v>BY013D</v>
          </cell>
          <cell r="H90" t="str">
            <v>BOY'S 5 PIECE SUIT - BLACK, KHAKI, LIGHT GRAY, NAVY, SLATE GRAY, WHITE</v>
          </cell>
          <cell r="I90" t="str">
            <v>Boys:
8,10,12,14</v>
          </cell>
          <cell r="J90">
            <v>23.5</v>
          </cell>
          <cell r="K90">
            <v>53</v>
          </cell>
        </row>
        <row r="91">
          <cell r="A91" t="str">
            <v>GB201K</v>
          </cell>
          <cell r="B91" t="str">
            <v>GABARDINE KNICKER3 MONTH</v>
          </cell>
          <cell r="C91" t="str">
            <v>NB,3,6,12,18,24</v>
          </cell>
          <cell r="D91">
            <v>48</v>
          </cell>
          <cell r="E91">
            <v>107</v>
          </cell>
          <cell r="F91"/>
          <cell r="G91"/>
          <cell r="H91"/>
          <cell r="I91"/>
          <cell r="J91"/>
          <cell r="K91"/>
        </row>
        <row r="92">
          <cell r="A92" t="str">
            <v>GB501S</v>
          </cell>
          <cell r="B92" t="str">
            <v>GAB 1PC W/ PKT HANDKERCHIEF</v>
          </cell>
          <cell r="C92" t="str">
            <v>NB,3,6,12,18,24</v>
          </cell>
          <cell r="D92">
            <v>47</v>
          </cell>
          <cell r="E92">
            <v>105</v>
          </cell>
          <cell r="F92"/>
          <cell r="G92" t="str">
            <v>BY013E</v>
          </cell>
          <cell r="H92" t="str">
            <v>BOY'S 5 PIECE SUIT - BLACK, KHAKI, LIGHT GRAY, NAVY, SLATE GRAY, WHITE</v>
          </cell>
          <cell r="I92" t="str">
            <v>Boys:
16,18,20</v>
          </cell>
          <cell r="J92">
            <v>25</v>
          </cell>
          <cell r="K92">
            <v>56</v>
          </cell>
        </row>
        <row r="93">
          <cell r="A93" t="str">
            <v>GBSH41</v>
          </cell>
          <cell r="B93" t="str">
            <v>GABARDINE SHAMROCK KNICKER</v>
          </cell>
          <cell r="C93" t="str">
            <v>3,6,12</v>
          </cell>
          <cell r="D93">
            <v>50</v>
          </cell>
          <cell r="E93">
            <v>112</v>
          </cell>
          <cell r="F93"/>
          <cell r="G93"/>
          <cell r="H93"/>
          <cell r="I93"/>
          <cell r="J93"/>
          <cell r="K93"/>
        </row>
        <row r="94">
          <cell r="A94" t="str">
            <v>GBSH51</v>
          </cell>
          <cell r="B94" t="str">
            <v>GABARDINE 1 PC W/ SHAMROCK</v>
          </cell>
          <cell r="C94" t="str">
            <v>3,6,12</v>
          </cell>
          <cell r="D94">
            <v>47</v>
          </cell>
          <cell r="E94">
            <v>105</v>
          </cell>
          <cell r="F94"/>
          <cell r="G94" t="str">
            <v>BY029A</v>
          </cell>
          <cell r="H94" t="str">
            <v>BOY'S 5 PIECE SUIT &amp; GARMENT BAG - BLACK, CHARCOAL, LIGHT GRAY, NAVY</v>
          </cell>
          <cell r="I94" t="str">
            <v>Toddler:
2T,3T,4T</v>
          </cell>
          <cell r="J94">
            <v>28</v>
          </cell>
          <cell r="K94">
            <v>63</v>
          </cell>
        </row>
        <row r="95">
          <cell r="A95" t="str">
            <v>HBUPGRADE</v>
          </cell>
          <cell r="B95" t="str">
            <v>PRINTED VINYL BAG, PAD HANGER</v>
          </cell>
          <cell r="C95"/>
          <cell r="D95">
            <v>4</v>
          </cell>
          <cell r="E95">
            <v>9</v>
          </cell>
          <cell r="F95"/>
          <cell r="G95"/>
          <cell r="H95"/>
          <cell r="I95"/>
          <cell r="J95"/>
          <cell r="K95"/>
        </row>
        <row r="96">
          <cell r="A96" t="str">
            <v>HEIRLOOMSLIP</v>
          </cell>
          <cell r="B96" t="str">
            <v>32" COTTON HEIRLOOM LENGTH SLIP</v>
          </cell>
          <cell r="C96" t="str">
            <v>3,6,12</v>
          </cell>
          <cell r="D96">
            <v>15</v>
          </cell>
          <cell r="E96">
            <v>34</v>
          </cell>
          <cell r="F96"/>
          <cell r="G96" t="str">
            <v>BY029B</v>
          </cell>
          <cell r="H96" t="str">
            <v>BOY'S 5 PIECE SUIT &amp; GARMENT BAG - BLACK, CHARCOAL, LIGHT GRAY, NAVY</v>
          </cell>
          <cell r="I96" t="str">
            <v>Boys:
5,6,7</v>
          </cell>
          <cell r="J96">
            <v>31</v>
          </cell>
          <cell r="K96">
            <v>69</v>
          </cell>
        </row>
        <row r="97">
          <cell r="A97" t="str">
            <v>HPB28</v>
          </cell>
          <cell r="B97" t="str">
            <v>MUSLIN PRESERVATION BAG W/HANGER</v>
          </cell>
          <cell r="C97" t="str">
            <v>28"</v>
          </cell>
          <cell r="D97">
            <v>18</v>
          </cell>
          <cell r="E97">
            <v>40</v>
          </cell>
          <cell r="F97"/>
          <cell r="G97"/>
          <cell r="H97"/>
          <cell r="I97"/>
          <cell r="J97"/>
          <cell r="K97"/>
        </row>
        <row r="98">
          <cell r="A98" t="str">
            <v>HPB38</v>
          </cell>
          <cell r="B98" t="str">
            <v>MUSLIN PRESERVATION BAG W/HANGER</v>
          </cell>
          <cell r="C98" t="str">
            <v>38"</v>
          </cell>
          <cell r="D98">
            <v>19.5</v>
          </cell>
          <cell r="E98">
            <v>44</v>
          </cell>
          <cell r="F98"/>
          <cell r="G98" t="str">
            <v>BY029C</v>
          </cell>
          <cell r="H98" t="str">
            <v>BOY'S 5 PIECE SUIT &amp; GARMENT BAG - BLACK, CHARCOAL, LIGHT GRAY, NAVY</v>
          </cell>
          <cell r="I98" t="str">
            <v>Boys:
8,10,12,14</v>
          </cell>
          <cell r="J98">
            <v>34</v>
          </cell>
          <cell r="K98">
            <v>76</v>
          </cell>
        </row>
        <row r="99">
          <cell r="A99" t="str">
            <v>HPB49</v>
          </cell>
          <cell r="B99" t="str">
            <v>MUSLIN PRESERVATION BAG W/HANGER</v>
          </cell>
          <cell r="C99" t="str">
            <v>49"</v>
          </cell>
          <cell r="D99">
            <v>19.5</v>
          </cell>
          <cell r="E99">
            <v>44</v>
          </cell>
          <cell r="F99"/>
          <cell r="G99"/>
          <cell r="H99"/>
          <cell r="I99"/>
          <cell r="J99"/>
          <cell r="K99"/>
        </row>
        <row r="100">
          <cell r="A100" t="str">
            <v>HPB72</v>
          </cell>
          <cell r="B100" t="str">
            <v>MUSLIN PRESERVATION BAG W/HANGER</v>
          </cell>
          <cell r="C100" t="str">
            <v>72"</v>
          </cell>
          <cell r="D100">
            <v>19.5</v>
          </cell>
          <cell r="E100">
            <v>44</v>
          </cell>
          <cell r="F100"/>
          <cell r="G100" t="str">
            <v>BY029D</v>
          </cell>
          <cell r="H100" t="str">
            <v>BOY'S 5 PIECE SUIT &amp; GARMENT BAG - BLACK, CHARCOAL, LIGHT GRAY, NAVY</v>
          </cell>
          <cell r="I100" t="str">
            <v>Boys:
16,18,20</v>
          </cell>
          <cell r="J100">
            <v>37</v>
          </cell>
          <cell r="K100">
            <v>83</v>
          </cell>
        </row>
        <row r="101">
          <cell r="A101" t="str">
            <v>JADA</v>
          </cell>
          <cell r="B101" t="str">
            <v xml:space="preserve">EMBROIDERED POLY/ORGANZA GOWN </v>
          </cell>
          <cell r="C101" t="str">
            <v>NB,3,6,12,18,24</v>
          </cell>
          <cell r="D101">
            <v>40</v>
          </cell>
          <cell r="E101">
            <v>89</v>
          </cell>
          <cell r="F101"/>
          <cell r="G101"/>
          <cell r="H101"/>
          <cell r="I101"/>
          <cell r="J101"/>
          <cell r="K101"/>
        </row>
        <row r="102">
          <cell r="A102" t="str">
            <v>KATE</v>
          </cell>
          <cell r="B102" t="str">
            <v>DUPIONI SILK GOWN, COT SLIP, BON</v>
          </cell>
          <cell r="C102" t="str">
            <v>3,6,12</v>
          </cell>
          <cell r="D102">
            <v>105</v>
          </cell>
          <cell r="E102">
            <v>233</v>
          </cell>
          <cell r="F102"/>
          <cell r="G102" t="str">
            <v>ST888A</v>
          </cell>
          <cell r="H102" t="str">
            <v>BOY'S 5 PIECE PINSTRIPE SUIT - BLACK, LIGHT GRAY, NAVY</v>
          </cell>
          <cell r="I102" t="str">
            <v>Toddler:
2T,3T,4T</v>
          </cell>
          <cell r="J102">
            <v>22.5</v>
          </cell>
          <cell r="K102">
            <v>50</v>
          </cell>
        </row>
        <row r="103">
          <cell r="A103" t="str">
            <v>LANDEN</v>
          </cell>
          <cell r="B103" t="str">
            <v xml:space="preserve">BOYS 4PC LINEN SET </v>
          </cell>
          <cell r="C103" t="str">
            <v>NB,3,6,12,18,24</v>
          </cell>
          <cell r="D103">
            <v>36</v>
          </cell>
          <cell r="E103">
            <v>80</v>
          </cell>
          <cell r="F103"/>
          <cell r="G103"/>
          <cell r="H103"/>
          <cell r="I103"/>
          <cell r="J103"/>
          <cell r="K103"/>
        </row>
        <row r="104">
          <cell r="A104" t="str">
            <v>LILLIAN</v>
          </cell>
          <cell r="B104" t="str">
            <v>WHITE VENISE LACE GOWN W/SHAWL &amp; BNT</v>
          </cell>
          <cell r="C104" t="str">
            <v>NB,3,6,12,18,24</v>
          </cell>
          <cell r="D104">
            <v>94.5</v>
          </cell>
          <cell r="E104">
            <v>210</v>
          </cell>
          <cell r="F104"/>
          <cell r="G104" t="str">
            <v>ST888B</v>
          </cell>
          <cell r="H104" t="str">
            <v>BOY'S 5 PIECE PINSTRIPE SUIT - BLACK, LIGHT GRAY, NAVY</v>
          </cell>
          <cell r="I104" t="str">
            <v>Boys:
5,6,7</v>
          </cell>
          <cell r="J104">
            <v>24</v>
          </cell>
          <cell r="K104">
            <v>54</v>
          </cell>
        </row>
        <row r="105">
          <cell r="A105" t="str">
            <v>LUCY</v>
          </cell>
          <cell r="B105" t="str">
            <v>SHIMMERING NYLON LACE GOWN W/HDBND</v>
          </cell>
          <cell r="C105" t="str">
            <v>3,6,9,12</v>
          </cell>
          <cell r="D105">
            <v>80</v>
          </cell>
          <cell r="E105">
            <v>178</v>
          </cell>
          <cell r="F105"/>
          <cell r="G105"/>
          <cell r="H105"/>
          <cell r="I105"/>
          <cell r="J105"/>
          <cell r="K105"/>
        </row>
        <row r="106">
          <cell r="A106" t="str">
            <v>NYGS1W</v>
          </cell>
          <cell r="B106" t="str">
            <v>GIRLS NYLON TEA-LENGTH SLIP</v>
          </cell>
          <cell r="C106" t="str">
            <v>4,5,6,6/7,8,10, 12,14,16</v>
          </cell>
          <cell r="D106">
            <v>8</v>
          </cell>
          <cell r="E106">
            <v>18</v>
          </cell>
          <cell r="F106"/>
          <cell r="G106" t="str">
            <v>ST888C</v>
          </cell>
          <cell r="H106" t="str">
            <v>BOY'S 5 PIECE PINSTRIPE SUIT - BLACK, LIGHT GRAY, NAVY</v>
          </cell>
          <cell r="I106" t="str">
            <v>Boys:
8,10,12,14</v>
          </cell>
          <cell r="J106">
            <v>25.5</v>
          </cell>
          <cell r="K106">
            <v>57</v>
          </cell>
        </row>
        <row r="107">
          <cell r="A107" t="str">
            <v>NYGS2W</v>
          </cell>
          <cell r="B107" t="str">
            <v>GIRLS NYLON KNEE-LENGTH SLIP</v>
          </cell>
          <cell r="C107" t="str">
            <v>4,5,6,6/7,8,10, 12,14,16</v>
          </cell>
          <cell r="D107">
            <v>8</v>
          </cell>
          <cell r="E107">
            <v>18</v>
          </cell>
          <cell r="F107"/>
          <cell r="G107"/>
          <cell r="H107"/>
          <cell r="I107"/>
          <cell r="J107"/>
          <cell r="K107"/>
        </row>
        <row r="108">
          <cell r="A108" t="str">
            <v>MEMORY</v>
          </cell>
          <cell r="B108" t="str">
            <v>IVORY VENISE LACE GOWN W/SHAWL &amp; BNT</v>
          </cell>
          <cell r="C108" t="str">
            <v>3,6,12,18,24</v>
          </cell>
          <cell r="D108">
            <v>94.5</v>
          </cell>
          <cell r="E108">
            <v>210</v>
          </cell>
          <cell r="F108"/>
          <cell r="G108" t="str">
            <v>ST888D</v>
          </cell>
          <cell r="H108" t="str">
            <v>BOY'S 5 PIECE PINSTRIPE SUIT - BLACK, LIGHT GRAY, NAVY</v>
          </cell>
          <cell r="I108" t="str">
            <v>Boys:
16,18,20</v>
          </cell>
          <cell r="J108">
            <v>27.5</v>
          </cell>
          <cell r="K108">
            <v>62</v>
          </cell>
        </row>
        <row r="109">
          <cell r="A109" t="str">
            <v>MICHAEL</v>
          </cell>
          <cell r="B109" t="str">
            <v>100% COTTON PLEATED COVERALL W/HAT</v>
          </cell>
          <cell r="C109" t="str">
            <v>NB,3,6,12,18,24</v>
          </cell>
          <cell r="D109">
            <v>30.5</v>
          </cell>
          <cell r="E109">
            <v>68</v>
          </cell>
          <cell r="F109"/>
          <cell r="G109"/>
          <cell r="H109"/>
          <cell r="I109"/>
          <cell r="J109"/>
          <cell r="K109"/>
        </row>
        <row r="110">
          <cell r="A110" t="str">
            <v>ORBON1</v>
          </cell>
          <cell r="B110" t="str">
            <v>GIRL'S ORGANZA BONNET</v>
          </cell>
          <cell r="C110" t="str">
            <v>3,6,12</v>
          </cell>
          <cell r="D110">
            <v>8</v>
          </cell>
          <cell r="E110">
            <v>18</v>
          </cell>
          <cell r="F110"/>
          <cell r="G110"/>
          <cell r="H110"/>
          <cell r="I110"/>
          <cell r="J110"/>
          <cell r="K110"/>
        </row>
        <row r="111">
          <cell r="A111" t="str">
            <v>PAYTON</v>
          </cell>
          <cell r="B111" t="str">
            <v>BOYS 4PC RIBKNIT SET</v>
          </cell>
          <cell r="C111" t="str">
            <v>NB,3,6,12,18,24</v>
          </cell>
          <cell r="D111">
            <v>36</v>
          </cell>
          <cell r="E111">
            <v>80</v>
          </cell>
          <cell r="F111"/>
          <cell r="G111"/>
          <cell r="H111"/>
          <cell r="I111"/>
          <cell r="J111"/>
          <cell r="K111"/>
        </row>
        <row r="112">
          <cell r="A112" t="str">
            <v>PC1Z1L</v>
          </cell>
          <cell r="B112" t="str">
            <v>PC WHITE DRESS SHIRT ONESIE</v>
          </cell>
          <cell r="C112" t="str">
            <v>NB,3,6,12,18,24</v>
          </cell>
          <cell r="D112">
            <v>10</v>
          </cell>
          <cell r="E112">
            <v>23</v>
          </cell>
          <cell r="F112"/>
          <cell r="G112"/>
          <cell r="H112"/>
          <cell r="I112"/>
          <cell r="J112"/>
          <cell r="K112"/>
        </row>
        <row r="113">
          <cell r="A113" t="str">
            <v>PC20GS</v>
          </cell>
          <cell r="B113" t="str">
            <v>24" COTTON GOWN TEARDROP</v>
          </cell>
          <cell r="C113" t="str">
            <v>3,6,12</v>
          </cell>
          <cell r="D113">
            <v>27</v>
          </cell>
          <cell r="E113">
            <v>60</v>
          </cell>
          <cell r="F113"/>
          <cell r="G113"/>
          <cell r="H113"/>
          <cell r="I113"/>
          <cell r="J113"/>
          <cell r="K113"/>
        </row>
        <row r="114">
          <cell r="A114" t="str">
            <v>PC68GS</v>
          </cell>
          <cell r="B114" t="str">
            <v>24" POLY/COT GOWN W/LACE DOLLAR</v>
          </cell>
          <cell r="C114" t="str">
            <v>3,6,12,18,24</v>
          </cell>
          <cell r="D114">
            <v>40</v>
          </cell>
          <cell r="E114">
            <v>89</v>
          </cell>
          <cell r="F114"/>
          <cell r="G114"/>
          <cell r="H114"/>
          <cell r="I114"/>
          <cell r="J114"/>
          <cell r="K114"/>
        </row>
        <row r="115">
          <cell r="A115" t="str">
            <v>PC97XB</v>
          </cell>
          <cell r="B115" t="str">
            <v xml:space="preserve">BOY'S POLY/COT BIB W/BOWTIE </v>
          </cell>
          <cell r="C115"/>
          <cell r="D115">
            <v>9</v>
          </cell>
          <cell r="E115">
            <v>20</v>
          </cell>
          <cell r="F115"/>
          <cell r="G115"/>
          <cell r="H115"/>
          <cell r="I115"/>
          <cell r="J115"/>
          <cell r="K115"/>
        </row>
        <row r="116">
          <cell r="A116" t="str">
            <v>PCDC1W</v>
          </cell>
          <cell r="B116" t="str">
            <v>POLY/COTTON DIAPER COVER W/LACE</v>
          </cell>
          <cell r="C116" t="str">
            <v>NB,SM,MD,LG,XL</v>
          </cell>
          <cell r="D116">
            <v>4.5</v>
          </cell>
          <cell r="E116">
            <v>10</v>
          </cell>
          <cell r="F116"/>
          <cell r="G116"/>
          <cell r="H116"/>
          <cell r="I116"/>
          <cell r="J116"/>
          <cell r="K116"/>
        </row>
        <row r="117">
          <cell r="A117" t="str">
            <v>PCDC2W</v>
          </cell>
          <cell r="B117" t="str">
            <v>POLY/COTTON DIAPER COVER W/LACE</v>
          </cell>
          <cell r="C117" t="str">
            <v>NB,SM,MD,LG,XL</v>
          </cell>
          <cell r="D117">
            <v>4.5</v>
          </cell>
          <cell r="E117">
            <v>10</v>
          </cell>
          <cell r="F117"/>
          <cell r="G117" t="str">
            <v>Discontinued and overstocks can be found</v>
          </cell>
          <cell r="H117"/>
          <cell r="I117"/>
          <cell r="J117"/>
          <cell r="K117"/>
        </row>
        <row r="118">
          <cell r="A118" t="str">
            <v>PCDC3W</v>
          </cell>
          <cell r="B118" t="str">
            <v xml:space="preserve">POLY/COTTON DIAPER COVER </v>
          </cell>
          <cell r="C118" t="str">
            <v>NB,SM,MD,LG,XL</v>
          </cell>
          <cell r="D118">
            <v>4.5</v>
          </cell>
          <cell r="E118">
            <v>10</v>
          </cell>
          <cell r="F118"/>
          <cell r="G118" t="str">
            <v>in the clearance section on</v>
          </cell>
          <cell r="H118"/>
          <cell r="I118"/>
          <cell r="J118"/>
          <cell r="K118"/>
        </row>
        <row r="119">
          <cell r="A119" t="str">
            <v>PCSLIP</v>
          </cell>
          <cell r="B119" t="str">
            <v>23" POLYCOTTON SLIP</v>
          </cell>
          <cell r="C119" t="str">
            <v>NB,3,6,12</v>
          </cell>
          <cell r="D119">
            <v>10</v>
          </cell>
          <cell r="E119">
            <v>23</v>
          </cell>
          <cell r="F119"/>
          <cell r="G119" t="str">
            <v>www.LTMAL.com</v>
          </cell>
          <cell r="H119"/>
          <cell r="I119"/>
          <cell r="J119"/>
          <cell r="K119"/>
        </row>
        <row r="120">
          <cell r="A120" t="str">
            <v>PCTUX9</v>
          </cell>
          <cell r="B120" t="str">
            <v>WHITE POLYCOTTON 5 PC TUX</v>
          </cell>
          <cell r="C120" t="str">
            <v>3,6,9,12,18,24</v>
          </cell>
          <cell r="D120">
            <v>24</v>
          </cell>
          <cell r="E120">
            <v>54</v>
          </cell>
          <cell r="F120"/>
          <cell r="G120"/>
          <cell r="H120"/>
          <cell r="I120"/>
          <cell r="J120"/>
          <cell r="K120"/>
        </row>
        <row r="121">
          <cell r="A121" t="str">
            <v>PHANKI</v>
          </cell>
          <cell r="B121" t="str">
            <v>COTTON HANKIE</v>
          </cell>
          <cell r="C121"/>
          <cell r="D121">
            <v>4.5</v>
          </cell>
          <cell r="E121">
            <v>10</v>
          </cell>
          <cell r="G121"/>
          <cell r="H121"/>
          <cell r="I121"/>
          <cell r="J121"/>
          <cell r="K121"/>
        </row>
        <row r="122">
          <cell r="G122"/>
          <cell r="H122"/>
          <cell r="I122"/>
          <cell r="J122"/>
          <cell r="K122"/>
        </row>
        <row r="123">
          <cell r="G123"/>
          <cell r="H123"/>
          <cell r="I123"/>
          <cell r="J123"/>
          <cell r="K123"/>
        </row>
        <row r="124">
          <cell r="G124"/>
          <cell r="H124"/>
          <cell r="I124"/>
          <cell r="J124"/>
          <cell r="K124"/>
        </row>
        <row r="125">
          <cell r="G125"/>
          <cell r="H125"/>
          <cell r="I125"/>
          <cell r="J125"/>
          <cell r="K125"/>
        </row>
        <row r="126">
          <cell r="G126"/>
          <cell r="H126"/>
          <cell r="I126"/>
          <cell r="J126"/>
          <cell r="K126"/>
        </row>
        <row r="127">
          <cell r="G127"/>
          <cell r="H127"/>
          <cell r="I127"/>
          <cell r="J127"/>
          <cell r="K127"/>
        </row>
        <row r="128">
          <cell r="G128"/>
          <cell r="H128"/>
          <cell r="I128"/>
          <cell r="J128"/>
          <cell r="K128"/>
        </row>
        <row r="129">
          <cell r="G129"/>
          <cell r="H129"/>
          <cell r="I129"/>
          <cell r="J129"/>
          <cell r="K129"/>
        </row>
        <row r="130">
          <cell r="G130"/>
          <cell r="H130"/>
          <cell r="I130"/>
          <cell r="J130"/>
          <cell r="K130"/>
        </row>
        <row r="131">
          <cell r="G131"/>
          <cell r="H131"/>
          <cell r="I131"/>
          <cell r="J131"/>
          <cell r="K131"/>
        </row>
        <row r="132">
          <cell r="G132"/>
          <cell r="H132"/>
          <cell r="I132"/>
          <cell r="J132"/>
          <cell r="K132"/>
        </row>
        <row r="133">
          <cell r="G133"/>
          <cell r="H133"/>
          <cell r="I133"/>
          <cell r="J133"/>
          <cell r="K133"/>
        </row>
        <row r="134">
          <cell r="G134"/>
          <cell r="H134"/>
          <cell r="I134"/>
          <cell r="J134"/>
          <cell r="K134"/>
        </row>
        <row r="135">
          <cell r="G135"/>
          <cell r="H135"/>
          <cell r="I135"/>
          <cell r="J135"/>
          <cell r="K135"/>
        </row>
        <row r="136">
          <cell r="G136"/>
          <cell r="H136"/>
          <cell r="I136"/>
          <cell r="J136"/>
          <cell r="K136"/>
        </row>
        <row r="137">
          <cell r="G137"/>
          <cell r="H137"/>
          <cell r="I137"/>
          <cell r="J137"/>
          <cell r="K1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9834-0B72-4B19-8AFA-BA4963B5BDC7}">
  <dimension ref="A1:E722"/>
  <sheetViews>
    <sheetView tabSelected="1" workbookViewId="0">
      <selection activeCell="B11" sqref="B11"/>
    </sheetView>
  </sheetViews>
  <sheetFormatPr defaultRowHeight="15" x14ac:dyDescent="0.25"/>
  <cols>
    <col min="1" max="1" width="25.85546875" bestFit="1" customWidth="1"/>
    <col min="2" max="2" width="94.140625" bestFit="1" customWidth="1"/>
    <col min="3" max="3" width="16.28515625" bestFit="1" customWidth="1"/>
    <col min="4" max="4" width="12.5703125" bestFit="1" customWidth="1"/>
    <col min="5" max="5" width="13.710937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5" t="s">
        <v>7</v>
      </c>
      <c r="D2" s="6">
        <v>4.5</v>
      </c>
      <c r="E2" s="6">
        <f>VLOOKUP(A:A,'[1]2019 Current Price List  '!$A:$K,5,TRUE)</f>
        <v>10</v>
      </c>
    </row>
    <row r="3" spans="1:5" x14ac:dyDescent="0.25">
      <c r="A3" s="3" t="s">
        <v>8</v>
      </c>
      <c r="B3" s="4" t="s">
        <v>9</v>
      </c>
      <c r="C3" s="5" t="s">
        <v>7</v>
      </c>
      <c r="D3" s="6">
        <v>4.5</v>
      </c>
      <c r="E3" s="6">
        <f>VLOOKUP(A:A,'[1]2019 Current Price List  '!$A:$K,5,TRUE)</f>
        <v>10</v>
      </c>
    </row>
    <row r="4" spans="1:5" x14ac:dyDescent="0.25">
      <c r="A4" s="3" t="s">
        <v>10</v>
      </c>
      <c r="B4" s="4" t="s">
        <v>11</v>
      </c>
      <c r="C4" s="5" t="s">
        <v>7</v>
      </c>
      <c r="D4" s="6">
        <v>4.5</v>
      </c>
      <c r="E4" s="6">
        <f>VLOOKUP(A:A,'[1]2019 Current Price List  '!$A:$K,5,TRUE)</f>
        <v>10</v>
      </c>
    </row>
    <row r="5" spans="1:5" x14ac:dyDescent="0.25">
      <c r="A5" s="3" t="s">
        <v>12</v>
      </c>
      <c r="B5" s="4" t="s">
        <v>13</v>
      </c>
      <c r="C5" s="5" t="s">
        <v>7</v>
      </c>
      <c r="D5" s="6">
        <v>4.5</v>
      </c>
      <c r="E5" s="6">
        <f>VLOOKUP(A:A,'[1]2019 Current Price List  '!$A:$K,5,TRUE)</f>
        <v>10</v>
      </c>
    </row>
    <row r="6" spans="1:5" x14ac:dyDescent="0.25">
      <c r="A6" s="3" t="s">
        <v>14</v>
      </c>
      <c r="B6" s="4" t="s">
        <v>15</v>
      </c>
      <c r="C6" s="5" t="s">
        <v>7</v>
      </c>
      <c r="D6" s="6">
        <v>4.5</v>
      </c>
      <c r="E6" s="6">
        <f>VLOOKUP(A:A,'[1]2019 Current Price List  '!$A:$K,5,TRUE)</f>
        <v>10</v>
      </c>
    </row>
    <row r="7" spans="1:5" x14ac:dyDescent="0.25">
      <c r="A7" s="3" t="s">
        <v>16</v>
      </c>
      <c r="B7" s="4" t="s">
        <v>17</v>
      </c>
      <c r="C7" s="5" t="s">
        <v>7</v>
      </c>
      <c r="D7" s="6">
        <v>4.5</v>
      </c>
      <c r="E7" s="6">
        <f>VLOOKUP(A:A,'[1]2019 Current Price List  '!$A:$K,5,TRUE)</f>
        <v>10</v>
      </c>
    </row>
    <row r="8" spans="1:5" x14ac:dyDescent="0.25">
      <c r="A8" s="3" t="s">
        <v>18</v>
      </c>
      <c r="B8" s="4" t="s">
        <v>19</v>
      </c>
      <c r="C8" s="5" t="s">
        <v>7</v>
      </c>
      <c r="D8" s="6">
        <v>4.5</v>
      </c>
      <c r="E8" s="6">
        <f>VLOOKUP(A:A,'[1]2019 Current Price List  '!$A:$K,5,TRUE)</f>
        <v>10</v>
      </c>
    </row>
    <row r="9" spans="1:5" x14ac:dyDescent="0.25">
      <c r="A9" s="3" t="s">
        <v>20</v>
      </c>
      <c r="B9" s="4" t="s">
        <v>21</v>
      </c>
      <c r="C9" s="5" t="s">
        <v>7</v>
      </c>
      <c r="D9" s="6">
        <v>4.5</v>
      </c>
      <c r="E9" s="6">
        <f>VLOOKUP(A:A,'[1]2019 Current Price List  '!$A:$K,5,TRUE)</f>
        <v>10</v>
      </c>
    </row>
    <row r="10" spans="1:5" x14ac:dyDescent="0.25">
      <c r="A10" s="3" t="s">
        <v>22</v>
      </c>
      <c r="B10" s="4" t="s">
        <v>23</v>
      </c>
      <c r="C10" s="5" t="s">
        <v>7</v>
      </c>
      <c r="D10" s="6">
        <v>4.5</v>
      </c>
      <c r="E10" s="6">
        <f>VLOOKUP(A:A,'[1]2019 Current Price List  '!$A:$K,5,TRUE)</f>
        <v>10</v>
      </c>
    </row>
    <row r="11" spans="1:5" x14ac:dyDescent="0.25">
      <c r="A11" s="3" t="s">
        <v>24</v>
      </c>
      <c r="B11" s="4" t="s">
        <v>25</v>
      </c>
      <c r="C11" s="5" t="s">
        <v>26</v>
      </c>
      <c r="D11" s="6">
        <v>10</v>
      </c>
      <c r="E11" s="6">
        <f>VLOOKUP(A:A,'[1]2019 Current Price List  '!$A:$K,5,TRUE)</f>
        <v>10</v>
      </c>
    </row>
    <row r="12" spans="1:5" x14ac:dyDescent="0.25">
      <c r="A12" s="3" t="s">
        <v>27</v>
      </c>
      <c r="B12" s="4" t="s">
        <v>25</v>
      </c>
      <c r="C12" s="5" t="s">
        <v>26</v>
      </c>
      <c r="D12" s="6">
        <v>10</v>
      </c>
      <c r="E12" s="6">
        <f>VLOOKUP(A:A,'[1]2019 Current Price List  '!$A:$K,5,TRUE)</f>
        <v>10</v>
      </c>
    </row>
    <row r="13" spans="1:5" x14ac:dyDescent="0.25">
      <c r="A13" s="3" t="s">
        <v>28</v>
      </c>
      <c r="B13" s="4" t="s">
        <v>25</v>
      </c>
      <c r="C13" s="5" t="s">
        <v>26</v>
      </c>
      <c r="D13" s="6">
        <v>10</v>
      </c>
      <c r="E13" s="6">
        <f>VLOOKUP(A:A,'[1]2019 Current Price List  '!$A:$K,5,TRUE)</f>
        <v>10</v>
      </c>
    </row>
    <row r="14" spans="1:5" x14ac:dyDescent="0.25">
      <c r="A14" s="3" t="s">
        <v>29</v>
      </c>
      <c r="B14" s="4" t="s">
        <v>25</v>
      </c>
      <c r="C14" s="5" t="s">
        <v>7</v>
      </c>
      <c r="D14" s="6">
        <v>10</v>
      </c>
      <c r="E14" s="6">
        <f>VLOOKUP(A:A,'[1]2019 Current Price List  '!$A:$K,5,TRUE)</f>
        <v>10</v>
      </c>
    </row>
    <row r="15" spans="1:5" x14ac:dyDescent="0.25">
      <c r="A15" s="3" t="s">
        <v>30</v>
      </c>
      <c r="B15" s="4" t="s">
        <v>25</v>
      </c>
      <c r="C15" s="5" t="s">
        <v>7</v>
      </c>
      <c r="D15" s="6">
        <v>10</v>
      </c>
      <c r="E15" s="6">
        <f>VLOOKUP(A:A,'[1]2019 Current Price List  '!$A:$K,5,TRUE)</f>
        <v>10</v>
      </c>
    </row>
    <row r="16" spans="1:5" x14ac:dyDescent="0.25">
      <c r="A16" s="3" t="s">
        <v>31</v>
      </c>
      <c r="B16" s="4" t="s">
        <v>32</v>
      </c>
      <c r="C16" s="5" t="s">
        <v>7</v>
      </c>
      <c r="D16" s="6">
        <v>11.5</v>
      </c>
      <c r="E16" s="6">
        <f>VLOOKUP(A:A,'[1]2019 Current Price List  '!$A:$K,5,FALSE)</f>
        <v>26</v>
      </c>
    </row>
    <row r="17" spans="1:5" x14ac:dyDescent="0.25">
      <c r="A17" s="3" t="s">
        <v>33</v>
      </c>
      <c r="B17" s="4" t="s">
        <v>34</v>
      </c>
      <c r="C17" s="5" t="s">
        <v>7</v>
      </c>
      <c r="D17" s="6">
        <v>10</v>
      </c>
      <c r="E17" s="6">
        <f>VLOOKUP(A:A,'[1]2019 Current Price List  '!$A:$K,5,TRUE)</f>
        <v>23</v>
      </c>
    </row>
    <row r="18" spans="1:5" x14ac:dyDescent="0.25">
      <c r="A18" s="3" t="s">
        <v>35</v>
      </c>
      <c r="B18" s="4" t="s">
        <v>34</v>
      </c>
      <c r="C18" s="5" t="s">
        <v>7</v>
      </c>
      <c r="D18" s="6">
        <v>10</v>
      </c>
      <c r="E18" s="6">
        <f>VLOOKUP(A:A,'[1]2019 Current Price List  '!$A:$K,5,TRUE)</f>
        <v>23</v>
      </c>
    </row>
    <row r="19" spans="1:5" x14ac:dyDescent="0.25">
      <c r="A19" s="3" t="s">
        <v>36</v>
      </c>
      <c r="B19" s="4" t="s">
        <v>34</v>
      </c>
      <c r="C19" s="5" t="s">
        <v>7</v>
      </c>
      <c r="D19" s="6">
        <v>10</v>
      </c>
      <c r="E19" s="6">
        <f>VLOOKUP(A:A,'[1]2019 Current Price List  '!$A:$K,5,TRUE)</f>
        <v>23</v>
      </c>
    </row>
    <row r="20" spans="1:5" x14ac:dyDescent="0.25">
      <c r="A20" s="3" t="s">
        <v>37</v>
      </c>
      <c r="B20" s="4" t="s">
        <v>34</v>
      </c>
      <c r="C20" s="5" t="s">
        <v>7</v>
      </c>
      <c r="D20" s="6">
        <v>10</v>
      </c>
      <c r="E20" s="6">
        <f>VLOOKUP(A:A,'[1]2019 Current Price List  '!$A:$K,5,TRUE)</f>
        <v>23</v>
      </c>
    </row>
    <row r="21" spans="1:5" x14ac:dyDescent="0.25">
      <c r="A21" s="3" t="s">
        <v>38</v>
      </c>
      <c r="B21" s="4" t="s">
        <v>34</v>
      </c>
      <c r="C21" s="5" t="s">
        <v>7</v>
      </c>
      <c r="D21" s="6">
        <v>10</v>
      </c>
      <c r="E21" s="6">
        <f>VLOOKUP(A:A,'[1]2019 Current Price List  '!$A:$K,5,TRUE)</f>
        <v>23</v>
      </c>
    </row>
    <row r="22" spans="1:5" x14ac:dyDescent="0.25">
      <c r="A22" s="3" t="s">
        <v>39</v>
      </c>
      <c r="B22" s="4" t="s">
        <v>40</v>
      </c>
      <c r="C22" s="5" t="s">
        <v>7</v>
      </c>
      <c r="D22" s="6">
        <v>11.5</v>
      </c>
      <c r="E22" s="6">
        <f>VLOOKUP(A:A,'[1]2019 Current Price List  '!$A:$K,5,TRUE)</f>
        <v>26</v>
      </c>
    </row>
    <row r="23" spans="1:5" x14ac:dyDescent="0.25">
      <c r="A23" s="3" t="s">
        <v>41</v>
      </c>
      <c r="B23" s="4" t="s">
        <v>42</v>
      </c>
      <c r="C23" s="5" t="s">
        <v>7</v>
      </c>
      <c r="D23" s="6">
        <v>4</v>
      </c>
      <c r="E23" s="6">
        <f>VLOOKUP(A:A,'[1]2019 Current Price List  '!$A:$K,5,TRUE)</f>
        <v>9</v>
      </c>
    </row>
    <row r="24" spans="1:5" x14ac:dyDescent="0.25">
      <c r="A24" s="3" t="s">
        <v>43</v>
      </c>
      <c r="B24" s="4" t="s">
        <v>44</v>
      </c>
      <c r="C24" s="5" t="s">
        <v>7</v>
      </c>
      <c r="D24" s="6">
        <v>12</v>
      </c>
      <c r="E24" s="6">
        <f>VLOOKUP(A:A,'[1]2019 Current Price List  '!$A:$K,5,TRUE)</f>
        <v>27</v>
      </c>
    </row>
    <row r="25" spans="1:5" x14ac:dyDescent="0.25">
      <c r="A25" s="3" t="s">
        <v>45</v>
      </c>
      <c r="B25" s="4" t="s">
        <v>46</v>
      </c>
      <c r="C25" s="5" t="s">
        <v>7</v>
      </c>
      <c r="D25" s="6">
        <v>11</v>
      </c>
      <c r="E25" s="6">
        <f>VLOOKUP(A:A,'[1]2019 Current Price List  '!$A:$K,5,TRUE)</f>
        <v>24.5</v>
      </c>
    </row>
    <row r="26" spans="1:5" x14ac:dyDescent="0.25">
      <c r="A26" s="3" t="s">
        <v>47</v>
      </c>
      <c r="B26" s="4" t="s">
        <v>46</v>
      </c>
      <c r="C26" s="5" t="s">
        <v>7</v>
      </c>
      <c r="D26" s="6">
        <v>11</v>
      </c>
      <c r="E26" s="6">
        <f>VLOOKUP(A:A,'[1]2019 Current Price List  '!$A:$K,5,TRUE)</f>
        <v>24.5</v>
      </c>
    </row>
    <row r="27" spans="1:5" x14ac:dyDescent="0.25">
      <c r="A27" s="3" t="s">
        <v>48</v>
      </c>
      <c r="B27" s="4" t="s">
        <v>46</v>
      </c>
      <c r="C27" s="5" t="s">
        <v>7</v>
      </c>
      <c r="D27" s="6">
        <v>11</v>
      </c>
      <c r="E27" s="6">
        <f>VLOOKUP(A:A,'[1]2019 Current Price List  '!$A:$K,5,TRUE)</f>
        <v>24.5</v>
      </c>
    </row>
    <row r="28" spans="1:5" x14ac:dyDescent="0.25">
      <c r="A28" s="3" t="s">
        <v>49</v>
      </c>
      <c r="B28" s="4" t="s">
        <v>46</v>
      </c>
      <c r="C28" s="5" t="s">
        <v>7</v>
      </c>
      <c r="D28" s="6">
        <v>11</v>
      </c>
      <c r="E28" s="6">
        <f>VLOOKUP(A:A,'[1]2019 Current Price List  '!$A:$K,5,TRUE)</f>
        <v>24.5</v>
      </c>
    </row>
    <row r="29" spans="1:5" x14ac:dyDescent="0.25">
      <c r="A29" s="3" t="s">
        <v>50</v>
      </c>
      <c r="B29" s="4" t="s">
        <v>46</v>
      </c>
      <c r="C29" s="5" t="s">
        <v>7</v>
      </c>
      <c r="D29" s="6">
        <v>11</v>
      </c>
      <c r="E29" s="6">
        <f>VLOOKUP(A:A,'[1]2019 Current Price List  '!$A:$K,5,TRUE)</f>
        <v>24.5</v>
      </c>
    </row>
    <row r="30" spans="1:5" x14ac:dyDescent="0.25">
      <c r="A30" s="3" t="s">
        <v>51</v>
      </c>
      <c r="B30" s="4" t="s">
        <v>52</v>
      </c>
      <c r="C30" s="5" t="s">
        <v>7</v>
      </c>
      <c r="D30" s="6">
        <v>4</v>
      </c>
      <c r="E30" s="6">
        <f>VLOOKUP(A:A,'[1]2019 Current Price List  '!$A:$K,5,TRUE)</f>
        <v>24.5</v>
      </c>
    </row>
    <row r="31" spans="1:5" x14ac:dyDescent="0.25">
      <c r="A31" s="3" t="s">
        <v>53</v>
      </c>
      <c r="B31" s="4" t="s">
        <v>54</v>
      </c>
      <c r="C31" s="5" t="s">
        <v>7</v>
      </c>
      <c r="D31" s="6">
        <v>4</v>
      </c>
      <c r="E31" s="6">
        <f>VLOOKUP(A:A,'[1]2019 Current Price List  '!$A:$K,5,TRUE)</f>
        <v>9</v>
      </c>
    </row>
    <row r="32" spans="1:5" x14ac:dyDescent="0.25">
      <c r="A32" s="3" t="s">
        <v>55</v>
      </c>
      <c r="B32" s="4" t="s">
        <v>56</v>
      </c>
      <c r="C32" s="5" t="s">
        <v>7</v>
      </c>
      <c r="D32" s="6">
        <v>2.5</v>
      </c>
      <c r="E32" s="6">
        <f>VLOOKUP(A:A,'[1]2019 Current Price List  '!$A:$K,5,TRUE)</f>
        <v>6</v>
      </c>
    </row>
    <row r="33" spans="1:5" x14ac:dyDescent="0.25">
      <c r="A33" s="3" t="s">
        <v>57</v>
      </c>
      <c r="B33" s="4" t="s">
        <v>58</v>
      </c>
      <c r="C33" s="5" t="s">
        <v>7</v>
      </c>
      <c r="D33" s="6">
        <v>2.5</v>
      </c>
      <c r="E33" s="6">
        <f>VLOOKUP(A:A,'[1]2019 Current Price List  '!$A:$K,5,TRUE)</f>
        <v>6</v>
      </c>
    </row>
    <row r="34" spans="1:5" x14ac:dyDescent="0.25">
      <c r="A34" s="3" t="s">
        <v>59</v>
      </c>
      <c r="B34" s="4" t="s">
        <v>60</v>
      </c>
      <c r="C34" s="5" t="s">
        <v>7</v>
      </c>
      <c r="D34" s="6">
        <v>2.5</v>
      </c>
      <c r="E34" s="6">
        <f>VLOOKUP(A:A,'[1]2019 Current Price List  '!$A:$K,5,TRUE)</f>
        <v>6</v>
      </c>
    </row>
    <row r="35" spans="1:5" x14ac:dyDescent="0.25">
      <c r="A35" s="3" t="s">
        <v>61</v>
      </c>
      <c r="B35" s="4" t="s">
        <v>62</v>
      </c>
      <c r="C35" s="5" t="s">
        <v>7</v>
      </c>
      <c r="D35" s="6">
        <v>3.2</v>
      </c>
      <c r="E35" s="6">
        <f>VLOOKUP(A:A,'[1]2019 Current Price List  '!$A:$K,5,TRUE)</f>
        <v>7.5</v>
      </c>
    </row>
    <row r="36" spans="1:5" x14ac:dyDescent="0.25">
      <c r="A36" s="3" t="s">
        <v>63</v>
      </c>
      <c r="B36" s="4" t="s">
        <v>64</v>
      </c>
      <c r="C36" s="5" t="s">
        <v>7</v>
      </c>
      <c r="D36" s="6">
        <v>3.2</v>
      </c>
      <c r="E36" s="6">
        <f>VLOOKUP(A:A,'[1]2019 Current Price List  '!$A:$K,5,TRUE)</f>
        <v>7.5</v>
      </c>
    </row>
    <row r="37" spans="1:5" x14ac:dyDescent="0.25">
      <c r="A37" s="3" t="s">
        <v>65</v>
      </c>
      <c r="B37" s="4" t="s">
        <v>66</v>
      </c>
      <c r="C37" s="5" t="s">
        <v>7</v>
      </c>
      <c r="D37" s="6">
        <v>3.2</v>
      </c>
      <c r="E37" s="6">
        <f>VLOOKUP(A:A,'[1]2019 Current Price List  '!$A:$K,5,TRUE)</f>
        <v>7.5</v>
      </c>
    </row>
    <row r="38" spans="1:5" x14ac:dyDescent="0.25">
      <c r="A38" s="3" t="s">
        <v>67</v>
      </c>
      <c r="B38" s="4" t="s">
        <v>68</v>
      </c>
      <c r="C38" s="5" t="s">
        <v>7</v>
      </c>
      <c r="D38" s="6">
        <v>2.5</v>
      </c>
      <c r="E38" s="6">
        <f>VLOOKUP(A:A,'[1]2019 Current Price List  '!$A:$K,5,TRUE)</f>
        <v>6</v>
      </c>
    </row>
    <row r="39" spans="1:5" x14ac:dyDescent="0.25">
      <c r="A39" s="3" t="s">
        <v>69</v>
      </c>
      <c r="B39" s="4" t="s">
        <v>70</v>
      </c>
      <c r="C39" s="5" t="s">
        <v>7</v>
      </c>
      <c r="D39" s="6">
        <v>2.5</v>
      </c>
      <c r="E39" s="6">
        <f>VLOOKUP(A:A,'[1]2019 Current Price List  '!$A:$K,5,TRUE)</f>
        <v>6</v>
      </c>
    </row>
    <row r="40" spans="1:5" x14ac:dyDescent="0.25">
      <c r="A40" s="3" t="s">
        <v>71</v>
      </c>
      <c r="B40" s="4" t="s">
        <v>72</v>
      </c>
      <c r="C40" s="5" t="s">
        <v>7</v>
      </c>
      <c r="D40" s="6">
        <v>2.5</v>
      </c>
      <c r="E40" s="6">
        <f>VLOOKUP(A:A,'[1]2019 Current Price List  '!$A:$K,5,TRUE)</f>
        <v>6</v>
      </c>
    </row>
    <row r="41" spans="1:5" x14ac:dyDescent="0.25">
      <c r="A41" s="3" t="s">
        <v>73</v>
      </c>
      <c r="B41" s="4" t="s">
        <v>74</v>
      </c>
      <c r="C41" s="5" t="s">
        <v>7</v>
      </c>
      <c r="D41" s="6">
        <v>3.2</v>
      </c>
      <c r="E41" s="6">
        <f>VLOOKUP(A:A,'[1]2019 Current Price List  '!$A:$K,5,TRUE)</f>
        <v>7.5</v>
      </c>
    </row>
    <row r="42" spans="1:5" x14ac:dyDescent="0.25">
      <c r="A42" s="3" t="s">
        <v>75</v>
      </c>
      <c r="B42" s="4" t="s">
        <v>76</v>
      </c>
      <c r="C42" s="5" t="s">
        <v>7</v>
      </c>
      <c r="D42" s="6">
        <v>3.2</v>
      </c>
      <c r="E42" s="6">
        <f>VLOOKUP(A:A,'[1]2019 Current Price List  '!$A:$K,5,TRUE)</f>
        <v>7.5</v>
      </c>
    </row>
    <row r="43" spans="1:5" x14ac:dyDescent="0.25">
      <c r="A43" s="3" t="s">
        <v>77</v>
      </c>
      <c r="B43" s="4" t="s">
        <v>78</v>
      </c>
      <c r="C43" s="5" t="s">
        <v>7</v>
      </c>
      <c r="D43" s="6">
        <v>3.2</v>
      </c>
      <c r="E43" s="6">
        <f>VLOOKUP(A:A,'[1]2019 Current Price List  '!$A:$K,5,TRUE)</f>
        <v>7.5</v>
      </c>
    </row>
    <row r="44" spans="1:5" x14ac:dyDescent="0.25">
      <c r="A44" s="3" t="s">
        <v>79</v>
      </c>
      <c r="B44" s="4" t="s">
        <v>80</v>
      </c>
      <c r="C44" s="5" t="s">
        <v>7</v>
      </c>
      <c r="D44" s="6">
        <v>3.2</v>
      </c>
      <c r="E44" s="6">
        <f>VLOOKUP(A:A,'[1]2019 Current Price List  '!$A:$K,5,TRUE)</f>
        <v>7.5</v>
      </c>
    </row>
    <row r="45" spans="1:5" x14ac:dyDescent="0.25">
      <c r="A45" s="3" t="s">
        <v>81</v>
      </c>
      <c r="B45" s="4" t="s">
        <v>82</v>
      </c>
      <c r="C45" s="5" t="s">
        <v>7</v>
      </c>
      <c r="D45" s="6">
        <v>3.2</v>
      </c>
      <c r="E45" s="6">
        <f>VLOOKUP(A:A,'[1]2019 Current Price List  '!$A:$K,5,TRUE)</f>
        <v>7.5</v>
      </c>
    </row>
    <row r="46" spans="1:5" x14ac:dyDescent="0.25">
      <c r="A46" s="3" t="s">
        <v>83</v>
      </c>
      <c r="B46" s="4" t="s">
        <v>84</v>
      </c>
      <c r="C46" s="5" t="s">
        <v>7</v>
      </c>
      <c r="D46" s="6">
        <v>3.2</v>
      </c>
      <c r="E46" s="6">
        <f>VLOOKUP(A:A,'[1]2019 Current Price List  '!$A:$K,5,TRUE)</f>
        <v>7.5</v>
      </c>
    </row>
    <row r="47" spans="1:5" x14ac:dyDescent="0.25">
      <c r="A47" s="3" t="s">
        <v>85</v>
      </c>
      <c r="B47" s="4" t="s">
        <v>86</v>
      </c>
      <c r="C47" s="5" t="s">
        <v>7</v>
      </c>
      <c r="D47" s="6">
        <v>3.2</v>
      </c>
      <c r="E47" s="6">
        <f>VLOOKUP(A:A,'[1]2019 Current Price List  '!$A:$K,5,TRUE)</f>
        <v>7.5</v>
      </c>
    </row>
    <row r="48" spans="1:5" x14ac:dyDescent="0.25">
      <c r="A48" s="3" t="s">
        <v>87</v>
      </c>
      <c r="B48" s="4" t="s">
        <v>88</v>
      </c>
      <c r="C48" s="5" t="s">
        <v>7</v>
      </c>
      <c r="D48" s="6">
        <v>4</v>
      </c>
      <c r="E48" s="6">
        <f>VLOOKUP(A:A,'[1]2019 Current Price List  '!$A:$K,5,TRUE)</f>
        <v>9</v>
      </c>
    </row>
    <row r="49" spans="1:5" x14ac:dyDescent="0.25">
      <c r="A49" s="3" t="s">
        <v>89</v>
      </c>
      <c r="B49" s="4" t="s">
        <v>90</v>
      </c>
      <c r="C49" s="5" t="s">
        <v>7</v>
      </c>
      <c r="D49" s="6">
        <v>4</v>
      </c>
      <c r="E49" s="6">
        <f>VLOOKUP(A:A,'[1]2019 Current Price List  '!$A:$K,5,TRUE)</f>
        <v>9</v>
      </c>
    </row>
    <row r="50" spans="1:5" x14ac:dyDescent="0.25">
      <c r="A50" s="3" t="s">
        <v>91</v>
      </c>
      <c r="B50" s="4" t="s">
        <v>92</v>
      </c>
      <c r="C50" s="5" t="s">
        <v>7</v>
      </c>
      <c r="D50" s="6">
        <v>4</v>
      </c>
      <c r="E50" s="6">
        <f>VLOOKUP(A:A,'[1]2019 Current Price List  '!$A:$K,5,TRUE)</f>
        <v>9</v>
      </c>
    </row>
    <row r="51" spans="1:5" x14ac:dyDescent="0.25">
      <c r="A51" s="3" t="s">
        <v>93</v>
      </c>
      <c r="B51" s="4" t="s">
        <v>90</v>
      </c>
      <c r="C51" s="5" t="s">
        <v>7</v>
      </c>
      <c r="D51" s="6">
        <v>4</v>
      </c>
      <c r="E51" s="6">
        <f>VLOOKUP(A:A,'[1]2019 Current Price List  '!$A:$K,5,TRUE)</f>
        <v>9</v>
      </c>
    </row>
    <row r="52" spans="1:5" x14ac:dyDescent="0.25">
      <c r="A52" s="3" t="s">
        <v>94</v>
      </c>
      <c r="B52" s="4" t="s">
        <v>95</v>
      </c>
      <c r="C52" s="5" t="s">
        <v>7</v>
      </c>
      <c r="D52" s="6">
        <v>4</v>
      </c>
      <c r="E52" s="6">
        <f>VLOOKUP(A:A,'[1]2019 Current Price List  '!$A:$K,5,TRUE)</f>
        <v>9</v>
      </c>
    </row>
    <row r="53" spans="1:5" x14ac:dyDescent="0.25">
      <c r="A53" s="3" t="s">
        <v>96</v>
      </c>
      <c r="B53" s="4" t="s">
        <v>90</v>
      </c>
      <c r="C53" s="5" t="s">
        <v>7</v>
      </c>
      <c r="D53" s="6">
        <v>4</v>
      </c>
      <c r="E53" s="6">
        <f>VLOOKUP(A:A,'[1]2019 Current Price List  '!$A:$K,5,TRUE)</f>
        <v>9</v>
      </c>
    </row>
    <row r="54" spans="1:5" x14ac:dyDescent="0.25">
      <c r="A54" s="3" t="s">
        <v>97</v>
      </c>
      <c r="B54" s="4" t="s">
        <v>98</v>
      </c>
      <c r="C54" s="5" t="s">
        <v>7</v>
      </c>
      <c r="D54" s="6">
        <v>3.2</v>
      </c>
      <c r="E54" s="6">
        <f>VLOOKUP(A:A,'[1]2019 Current Price List  '!$A:$K,5,TRUE)</f>
        <v>7.5</v>
      </c>
    </row>
    <row r="55" spans="1:5" x14ac:dyDescent="0.25">
      <c r="A55" s="3" t="s">
        <v>99</v>
      </c>
      <c r="B55" s="4" t="s">
        <v>100</v>
      </c>
      <c r="C55" s="5" t="s">
        <v>7</v>
      </c>
      <c r="D55" s="6">
        <v>3.2</v>
      </c>
      <c r="E55" s="6">
        <f>VLOOKUP(A:A,'[1]2019 Current Price List  '!$A:$K,5,TRUE)</f>
        <v>7.5</v>
      </c>
    </row>
    <row r="56" spans="1:5" x14ac:dyDescent="0.25">
      <c r="A56" s="3" t="s">
        <v>101</v>
      </c>
      <c r="B56" s="4" t="s">
        <v>102</v>
      </c>
      <c r="C56" s="5" t="s">
        <v>7</v>
      </c>
      <c r="D56" s="6">
        <v>3.2</v>
      </c>
      <c r="E56" s="6">
        <f>VLOOKUP(A:A,'[1]2019 Current Price List  '!$A:$K,5,TRUE)</f>
        <v>7.5</v>
      </c>
    </row>
    <row r="57" spans="1:5" x14ac:dyDescent="0.25">
      <c r="A57" s="3" t="s">
        <v>103</v>
      </c>
      <c r="B57" s="4" t="s">
        <v>104</v>
      </c>
      <c r="C57" s="5" t="s">
        <v>7</v>
      </c>
      <c r="D57" s="6">
        <v>3.2</v>
      </c>
      <c r="E57" s="6">
        <f>VLOOKUP(A:A,'[1]2019 Current Price List  '!$A:$K,5,TRUE)</f>
        <v>7.5</v>
      </c>
    </row>
    <row r="58" spans="1:5" x14ac:dyDescent="0.25">
      <c r="A58" s="3" t="s">
        <v>105</v>
      </c>
      <c r="B58" s="4" t="s">
        <v>106</v>
      </c>
      <c r="C58" s="5" t="s">
        <v>7</v>
      </c>
      <c r="D58" s="6">
        <v>3.2</v>
      </c>
      <c r="E58" s="6">
        <f>VLOOKUP(A:A,'[1]2019 Current Price List  '!$A:$K,5,TRUE)</f>
        <v>7.5</v>
      </c>
    </row>
    <row r="59" spans="1:5" x14ac:dyDescent="0.25">
      <c r="A59" s="3" t="s">
        <v>107</v>
      </c>
      <c r="B59" s="4" t="s">
        <v>108</v>
      </c>
      <c r="C59" s="5" t="s">
        <v>7</v>
      </c>
      <c r="D59" s="6">
        <v>3.2</v>
      </c>
      <c r="E59" s="6">
        <f>VLOOKUP(A:A,'[1]2019 Current Price List  '!$A:$K,5,TRUE)</f>
        <v>7.5</v>
      </c>
    </row>
    <row r="60" spans="1:5" x14ac:dyDescent="0.25">
      <c r="A60" s="3" t="s">
        <v>109</v>
      </c>
      <c r="B60" s="4" t="s">
        <v>110</v>
      </c>
      <c r="C60" s="5" t="s">
        <v>26</v>
      </c>
      <c r="D60" s="6">
        <v>4</v>
      </c>
      <c r="E60" s="6">
        <f>VLOOKUP(A:A,'[1]2019 Current Price List  '!$A:$K,5,TRUE)</f>
        <v>9</v>
      </c>
    </row>
    <row r="61" spans="1:5" x14ac:dyDescent="0.25">
      <c r="A61" s="3" t="s">
        <v>111</v>
      </c>
      <c r="B61" s="4" t="s">
        <v>112</v>
      </c>
      <c r="C61" s="5" t="s">
        <v>26</v>
      </c>
      <c r="D61" s="6">
        <v>4</v>
      </c>
      <c r="E61" s="6">
        <f>VLOOKUP(A:A,'[1]2019 Current Price List  '!$A:$K,5,TRUE)</f>
        <v>9</v>
      </c>
    </row>
    <row r="62" spans="1:5" x14ac:dyDescent="0.25">
      <c r="A62" s="3" t="s">
        <v>113</v>
      </c>
      <c r="B62" s="4" t="s">
        <v>114</v>
      </c>
      <c r="C62" s="5" t="s">
        <v>115</v>
      </c>
      <c r="D62" s="6">
        <v>10</v>
      </c>
      <c r="E62" s="6">
        <f>VLOOKUP(A:A,'[1]2019 Current Price List  '!$A:$K,5,TRUE)</f>
        <v>7.5</v>
      </c>
    </row>
    <row r="63" spans="1:5" x14ac:dyDescent="0.25">
      <c r="A63" s="3" t="s">
        <v>116</v>
      </c>
      <c r="B63" s="4" t="s">
        <v>114</v>
      </c>
      <c r="C63" s="5" t="s">
        <v>7</v>
      </c>
      <c r="D63" s="6">
        <v>10</v>
      </c>
      <c r="E63" s="6">
        <f>VLOOKUP(A:A,'[1]2019 Current Price List  '!$A:$K,5,TRUE)</f>
        <v>7.5</v>
      </c>
    </row>
    <row r="64" spans="1:5" x14ac:dyDescent="0.25">
      <c r="A64" s="3" t="s">
        <v>117</v>
      </c>
      <c r="B64" s="4" t="s">
        <v>114</v>
      </c>
      <c r="C64" s="5" t="s">
        <v>26</v>
      </c>
      <c r="D64" s="6">
        <v>10</v>
      </c>
      <c r="E64" s="6">
        <f>VLOOKUP(A:A,'[1]2019 Current Price List  '!$A:$K,5,TRUE)</f>
        <v>7.5</v>
      </c>
    </row>
    <row r="65" spans="1:5" x14ac:dyDescent="0.25">
      <c r="A65" s="3" t="s">
        <v>118</v>
      </c>
      <c r="B65" s="4" t="s">
        <v>114</v>
      </c>
      <c r="C65" s="5" t="s">
        <v>26</v>
      </c>
      <c r="D65" s="6">
        <v>10</v>
      </c>
      <c r="E65" s="6">
        <f>VLOOKUP(A:A,'[1]2019 Current Price List  '!$A:$K,5,TRUE)</f>
        <v>7.5</v>
      </c>
    </row>
    <row r="66" spans="1:5" x14ac:dyDescent="0.25">
      <c r="A66" s="3" t="s">
        <v>119</v>
      </c>
      <c r="B66" s="4" t="s">
        <v>120</v>
      </c>
      <c r="C66" s="5" t="s">
        <v>7</v>
      </c>
      <c r="D66" s="6">
        <v>11</v>
      </c>
      <c r="E66" s="6">
        <f>VLOOKUP(A:A,'[1]2019 Current Price List  '!$A:$K,5,TRUE)</f>
        <v>24.5</v>
      </c>
    </row>
    <row r="67" spans="1:5" x14ac:dyDescent="0.25">
      <c r="A67" s="3" t="s">
        <v>121</v>
      </c>
      <c r="B67" s="4" t="s">
        <v>120</v>
      </c>
      <c r="C67" s="5" t="s">
        <v>7</v>
      </c>
      <c r="D67" s="6">
        <v>11</v>
      </c>
      <c r="E67" s="6">
        <f>VLOOKUP(A:A,'[1]2019 Current Price List  '!$A:$K,5,TRUE)</f>
        <v>24.5</v>
      </c>
    </row>
    <row r="68" spans="1:5" x14ac:dyDescent="0.25">
      <c r="A68" s="3" t="s">
        <v>122</v>
      </c>
      <c r="B68" s="4" t="s">
        <v>120</v>
      </c>
      <c r="C68" s="5" t="s">
        <v>7</v>
      </c>
      <c r="D68" s="6">
        <v>11</v>
      </c>
      <c r="E68" s="6">
        <f>VLOOKUP(A:A,'[1]2019 Current Price List  '!$A:$K,5,TRUE)</f>
        <v>24.5</v>
      </c>
    </row>
    <row r="69" spans="1:5" x14ac:dyDescent="0.25">
      <c r="A69" s="3" t="s">
        <v>123</v>
      </c>
      <c r="B69" s="4" t="s">
        <v>120</v>
      </c>
      <c r="C69" s="5" t="s">
        <v>7</v>
      </c>
      <c r="D69" s="6">
        <v>11</v>
      </c>
      <c r="E69" s="6">
        <f>VLOOKUP(A:A,'[1]2019 Current Price List  '!$A:$K,5,TRUE)</f>
        <v>24.5</v>
      </c>
    </row>
    <row r="70" spans="1:5" x14ac:dyDescent="0.25">
      <c r="A70" s="3" t="s">
        <v>124</v>
      </c>
      <c r="B70" s="4" t="s">
        <v>120</v>
      </c>
      <c r="C70" s="5" t="s">
        <v>7</v>
      </c>
      <c r="D70" s="6">
        <v>11</v>
      </c>
      <c r="E70" s="6">
        <f>VLOOKUP(A:A,'[1]2019 Current Price List  '!$A:$K,5,TRUE)</f>
        <v>24.5</v>
      </c>
    </row>
    <row r="71" spans="1:5" x14ac:dyDescent="0.25">
      <c r="A71" s="3" t="s">
        <v>125</v>
      </c>
      <c r="B71" s="4" t="s">
        <v>126</v>
      </c>
      <c r="C71" s="5" t="s">
        <v>7</v>
      </c>
      <c r="D71" s="6">
        <v>8</v>
      </c>
      <c r="E71" s="6">
        <f>VLOOKUP(A:A,'[1]2019 Current Price List  '!$A:$K,5,TRUE)</f>
        <v>18</v>
      </c>
    </row>
    <row r="72" spans="1:5" x14ac:dyDescent="0.25">
      <c r="A72" s="3" t="s">
        <v>127</v>
      </c>
      <c r="B72" s="4" t="s">
        <v>128</v>
      </c>
      <c r="C72" s="5" t="s">
        <v>7</v>
      </c>
      <c r="D72" s="6">
        <v>8.5</v>
      </c>
      <c r="E72" s="6">
        <f>VLOOKUP(A:A,'[1]2019 Current Price List  '!$A:$K,5,TRUE)</f>
        <v>19</v>
      </c>
    </row>
    <row r="73" spans="1:5" x14ac:dyDescent="0.25">
      <c r="A73" s="3" t="s">
        <v>129</v>
      </c>
      <c r="B73" s="4" t="s">
        <v>130</v>
      </c>
      <c r="C73" s="5" t="s">
        <v>7</v>
      </c>
      <c r="D73" s="6">
        <v>8.5</v>
      </c>
      <c r="E73" s="6">
        <f>VLOOKUP(A:A,'[1]2019 Current Price List  '!$A:$K,5,TRUE)</f>
        <v>19</v>
      </c>
    </row>
    <row r="74" spans="1:5" x14ac:dyDescent="0.25">
      <c r="A74" s="3" t="s">
        <v>131</v>
      </c>
      <c r="B74" s="4" t="s">
        <v>126</v>
      </c>
      <c r="C74" s="5" t="s">
        <v>115</v>
      </c>
      <c r="D74" s="6">
        <v>8.5</v>
      </c>
      <c r="E74" s="6">
        <f>VLOOKUP(A:A,'[1]2019 Current Price List  '!$A:$K,5,TRUE)</f>
        <v>19</v>
      </c>
    </row>
    <row r="75" spans="1:5" x14ac:dyDescent="0.25">
      <c r="A75" s="3" t="s">
        <v>132</v>
      </c>
      <c r="B75" s="4" t="s">
        <v>133</v>
      </c>
      <c r="C75" s="5" t="s">
        <v>7</v>
      </c>
      <c r="D75" s="6">
        <v>8</v>
      </c>
      <c r="E75" s="6">
        <f>VLOOKUP(A:A,'[1]2019 Current Price List  '!$A:$K,5,TRUE)</f>
        <v>18</v>
      </c>
    </row>
    <row r="76" spans="1:5" x14ac:dyDescent="0.25">
      <c r="A76" s="3" t="s">
        <v>134</v>
      </c>
      <c r="B76" s="4" t="s">
        <v>135</v>
      </c>
      <c r="C76" s="5" t="s">
        <v>26</v>
      </c>
      <c r="D76" s="6">
        <v>10</v>
      </c>
      <c r="E76" s="6">
        <f>VLOOKUP(A:A,'[1]2019 Current Price List  '!$A:$K,5,TRUE)</f>
        <v>18</v>
      </c>
    </row>
    <row r="77" spans="1:5" x14ac:dyDescent="0.25">
      <c r="A77" s="3" t="s">
        <v>136</v>
      </c>
      <c r="B77" s="4" t="s">
        <v>137</v>
      </c>
      <c r="C77" s="5" t="s">
        <v>7</v>
      </c>
      <c r="D77" s="6">
        <v>15</v>
      </c>
      <c r="E77" s="6">
        <f>VLOOKUP(A:A,'[1]2019 Current Price List  '!$A:$K,5,TRUE)</f>
        <v>33</v>
      </c>
    </row>
    <row r="78" spans="1:5" x14ac:dyDescent="0.25">
      <c r="A78" s="3" t="s">
        <v>138</v>
      </c>
      <c r="B78" s="4" t="s">
        <v>139</v>
      </c>
      <c r="C78" s="5" t="s">
        <v>7</v>
      </c>
      <c r="D78" s="6">
        <v>62.5</v>
      </c>
      <c r="E78" s="6">
        <f>VLOOKUP(A:A,'[1]2019 Current Price List  '!$A:$K,5,TRUE)</f>
        <v>139</v>
      </c>
    </row>
    <row r="79" spans="1:5" x14ac:dyDescent="0.25">
      <c r="A79" s="3" t="s">
        <v>140</v>
      </c>
      <c r="B79" s="4" t="s">
        <v>141</v>
      </c>
      <c r="C79" s="5" t="s">
        <v>115</v>
      </c>
      <c r="D79" s="6">
        <v>60</v>
      </c>
      <c r="E79" s="6">
        <f>VLOOKUP(A:A,'[1]2019 Current Price List  '!$A:$K,5,TRUE)</f>
        <v>134</v>
      </c>
    </row>
    <row r="80" spans="1:5" x14ac:dyDescent="0.25">
      <c r="A80" s="3" t="s">
        <v>142</v>
      </c>
      <c r="B80" s="4" t="s">
        <v>143</v>
      </c>
      <c r="C80" s="5" t="s">
        <v>115</v>
      </c>
      <c r="D80" s="6">
        <v>14</v>
      </c>
      <c r="E80" s="6">
        <f>VLOOKUP(A:A,'[1]2019 Current Price List  '!$A:$K,5,TRUE)</f>
        <v>32</v>
      </c>
    </row>
    <row r="81" spans="1:5" x14ac:dyDescent="0.25">
      <c r="A81" s="3" t="s">
        <v>144</v>
      </c>
      <c r="B81" s="4" t="s">
        <v>145</v>
      </c>
      <c r="C81" s="5" t="s">
        <v>7</v>
      </c>
      <c r="D81" s="6">
        <v>14</v>
      </c>
      <c r="E81" s="6">
        <f>VLOOKUP(A:A,'[1]2019 Current Price List  '!$A:$K,5,TRUE)</f>
        <v>31</v>
      </c>
    </row>
    <row r="82" spans="1:5" x14ac:dyDescent="0.25">
      <c r="A82" s="3" t="s">
        <v>146</v>
      </c>
      <c r="B82" s="4" t="s">
        <v>145</v>
      </c>
      <c r="C82" s="5" t="s">
        <v>7</v>
      </c>
      <c r="D82" s="6">
        <v>14</v>
      </c>
      <c r="E82" s="6">
        <f>VLOOKUP(A:A,'[1]2019 Current Price List  '!$A:$K,5,TRUE)</f>
        <v>31</v>
      </c>
    </row>
    <row r="83" spans="1:5" x14ac:dyDescent="0.25">
      <c r="A83" s="3" t="s">
        <v>147</v>
      </c>
      <c r="B83" s="4" t="s">
        <v>145</v>
      </c>
      <c r="C83" s="5" t="s">
        <v>7</v>
      </c>
      <c r="D83" s="6">
        <v>14</v>
      </c>
      <c r="E83" s="6">
        <f>VLOOKUP(A:A,'[1]2019 Current Price List  '!$A:$K,5,TRUE)</f>
        <v>31</v>
      </c>
    </row>
    <row r="84" spans="1:5" x14ac:dyDescent="0.25">
      <c r="A84" s="3" t="s">
        <v>148</v>
      </c>
      <c r="B84" s="4" t="s">
        <v>145</v>
      </c>
      <c r="C84" s="5" t="s">
        <v>7</v>
      </c>
      <c r="D84" s="6">
        <v>14</v>
      </c>
      <c r="E84" s="6">
        <f>VLOOKUP(A:A,'[1]2019 Current Price List  '!$A:$K,5,TRUE)</f>
        <v>31</v>
      </c>
    </row>
    <row r="85" spans="1:5" x14ac:dyDescent="0.25">
      <c r="A85" s="3" t="s">
        <v>149</v>
      </c>
      <c r="B85" s="4" t="s">
        <v>145</v>
      </c>
      <c r="C85" s="5" t="s">
        <v>115</v>
      </c>
      <c r="D85" s="6">
        <v>14</v>
      </c>
      <c r="E85" s="6">
        <f>VLOOKUP(A:A,'[1]2019 Current Price List  '!$A:$K,5,TRUE)</f>
        <v>31</v>
      </c>
    </row>
    <row r="86" spans="1:5" x14ac:dyDescent="0.25">
      <c r="A86" s="3" t="s">
        <v>150</v>
      </c>
      <c r="B86" s="4" t="s">
        <v>151</v>
      </c>
      <c r="C86" s="5" t="s">
        <v>7</v>
      </c>
      <c r="D86" s="6">
        <v>14</v>
      </c>
      <c r="E86" s="6">
        <f>VLOOKUP(A:A,'[1]2019 Current Price List  '!$A:$K,5,TRUE)</f>
        <v>31</v>
      </c>
    </row>
    <row r="87" spans="1:5" x14ac:dyDescent="0.25">
      <c r="A87" s="3" t="s">
        <v>152</v>
      </c>
      <c r="B87" s="4" t="s">
        <v>151</v>
      </c>
      <c r="C87" s="5" t="s">
        <v>7</v>
      </c>
      <c r="D87" s="6">
        <v>14</v>
      </c>
      <c r="E87" s="6">
        <f>VLOOKUP(A:A,'[1]2019 Current Price List  '!$A:$K,5,TRUE)</f>
        <v>31</v>
      </c>
    </row>
    <row r="88" spans="1:5" x14ac:dyDescent="0.25">
      <c r="A88" s="3" t="s">
        <v>153</v>
      </c>
      <c r="B88" s="4" t="s">
        <v>151</v>
      </c>
      <c r="C88" s="5" t="s">
        <v>7</v>
      </c>
      <c r="D88" s="6">
        <v>14</v>
      </c>
      <c r="E88" s="6">
        <f>VLOOKUP(A:A,'[1]2019 Current Price List  '!$A:$K,5,TRUE)</f>
        <v>31</v>
      </c>
    </row>
    <row r="89" spans="1:5" x14ac:dyDescent="0.25">
      <c r="A89" s="3" t="s">
        <v>154</v>
      </c>
      <c r="B89" s="4" t="s">
        <v>151</v>
      </c>
      <c r="C89" s="5" t="s">
        <v>7</v>
      </c>
      <c r="D89" s="6">
        <v>14</v>
      </c>
      <c r="E89" s="6">
        <f>VLOOKUP(A:A,'[1]2019 Current Price List  '!$A:$K,5,TRUE)</f>
        <v>31</v>
      </c>
    </row>
    <row r="90" spans="1:5" x14ac:dyDescent="0.25">
      <c r="A90" s="3" t="s">
        <v>155</v>
      </c>
      <c r="B90" s="4" t="s">
        <v>151</v>
      </c>
      <c r="C90" s="5" t="s">
        <v>115</v>
      </c>
      <c r="D90" s="6">
        <v>14</v>
      </c>
      <c r="E90" s="6">
        <f>VLOOKUP(A:A,'[1]2019 Current Price List  '!$A:$K,5,TRUE)</f>
        <v>31</v>
      </c>
    </row>
    <row r="91" spans="1:5" x14ac:dyDescent="0.25">
      <c r="A91" s="3" t="s">
        <v>156</v>
      </c>
      <c r="B91" s="4" t="s">
        <v>157</v>
      </c>
      <c r="C91" s="5" t="s">
        <v>26</v>
      </c>
      <c r="D91" s="6">
        <v>10</v>
      </c>
      <c r="E91" s="6">
        <f>VLOOKUP(A:A,'[1]2019 Current Price List  '!$A:$K,5,TRUE)</f>
        <v>23</v>
      </c>
    </row>
    <row r="92" spans="1:5" x14ac:dyDescent="0.25">
      <c r="A92" s="3" t="s">
        <v>158</v>
      </c>
      <c r="B92" s="4" t="s">
        <v>157</v>
      </c>
      <c r="C92" s="5" t="s">
        <v>26</v>
      </c>
      <c r="D92" s="6">
        <v>10</v>
      </c>
      <c r="E92" s="6">
        <f>VLOOKUP(A:A,'[1]2019 Current Price List  '!$A:$K,5,TRUE)</f>
        <v>23</v>
      </c>
    </row>
    <row r="93" spans="1:5" x14ac:dyDescent="0.25">
      <c r="A93" s="3" t="s">
        <v>159</v>
      </c>
      <c r="B93" s="4" t="s">
        <v>157</v>
      </c>
      <c r="C93" s="5" t="s">
        <v>7</v>
      </c>
      <c r="D93" s="6">
        <v>10</v>
      </c>
      <c r="E93" s="6">
        <f>VLOOKUP(A:A,'[1]2019 Current Price List  '!$A:$K,5,TRUE)</f>
        <v>23</v>
      </c>
    </row>
    <row r="94" spans="1:5" x14ac:dyDescent="0.25">
      <c r="A94" s="3" t="s">
        <v>160</v>
      </c>
      <c r="B94" s="4" t="s">
        <v>157</v>
      </c>
      <c r="C94" s="5" t="s">
        <v>26</v>
      </c>
      <c r="D94" s="6">
        <v>10</v>
      </c>
      <c r="E94" s="6">
        <f>VLOOKUP(A:A,'[1]2019 Current Price List  '!$A:$K,5,TRUE)</f>
        <v>23</v>
      </c>
    </row>
    <row r="95" spans="1:5" x14ac:dyDescent="0.25">
      <c r="A95" s="3" t="s">
        <v>161</v>
      </c>
      <c r="B95" s="4" t="s">
        <v>157</v>
      </c>
      <c r="C95" s="5" t="s">
        <v>26</v>
      </c>
      <c r="D95" s="6">
        <v>10</v>
      </c>
      <c r="E95" s="6">
        <f>VLOOKUP(A:A,'[1]2019 Current Price List  '!$A:$K,5,TRUE)</f>
        <v>23</v>
      </c>
    </row>
    <row r="96" spans="1:5" x14ac:dyDescent="0.25">
      <c r="A96" s="3" t="s">
        <v>162</v>
      </c>
      <c r="B96" s="4" t="s">
        <v>163</v>
      </c>
      <c r="C96" s="5" t="s">
        <v>26</v>
      </c>
      <c r="D96" s="6">
        <v>10.5</v>
      </c>
      <c r="E96" s="6">
        <f>VLOOKUP(A:A,'[1]2019 Current Price List  '!$A:$K,5,TRUE)</f>
        <v>24</v>
      </c>
    </row>
    <row r="97" spans="1:5" x14ac:dyDescent="0.25">
      <c r="A97" s="3" t="s">
        <v>164</v>
      </c>
      <c r="B97" s="4" t="s">
        <v>165</v>
      </c>
      <c r="C97" s="5" t="s">
        <v>7</v>
      </c>
      <c r="D97" s="6">
        <v>11</v>
      </c>
      <c r="E97" s="6">
        <f>VLOOKUP(A:A,'[1]2019 Current Price List  '!$A:$K,5,TRUE)</f>
        <v>24</v>
      </c>
    </row>
    <row r="98" spans="1:5" x14ac:dyDescent="0.25">
      <c r="A98" s="3" t="s">
        <v>166</v>
      </c>
      <c r="B98" s="4" t="s">
        <v>165</v>
      </c>
      <c r="C98" s="5" t="s">
        <v>7</v>
      </c>
      <c r="D98" s="6">
        <v>11</v>
      </c>
      <c r="E98" s="6">
        <f>VLOOKUP(A:A,'[1]2019 Current Price List  '!$A:$K,5,TRUE)</f>
        <v>24</v>
      </c>
    </row>
    <row r="99" spans="1:5" x14ac:dyDescent="0.25">
      <c r="A99" s="3" t="s">
        <v>167</v>
      </c>
      <c r="B99" s="4" t="s">
        <v>165</v>
      </c>
      <c r="C99" s="5" t="s">
        <v>7</v>
      </c>
      <c r="D99" s="6">
        <v>11</v>
      </c>
      <c r="E99" s="6">
        <f>VLOOKUP(A:A,'[1]2019 Current Price List  '!$A:$K,5,TRUE)</f>
        <v>24</v>
      </c>
    </row>
    <row r="100" spans="1:5" x14ac:dyDescent="0.25">
      <c r="A100" s="3" t="s">
        <v>168</v>
      </c>
      <c r="B100" s="4" t="s">
        <v>165</v>
      </c>
      <c r="C100" s="5" t="s">
        <v>7</v>
      </c>
      <c r="D100" s="6">
        <v>11</v>
      </c>
      <c r="E100" s="6">
        <f>VLOOKUP(A:A,'[1]2019 Current Price List  '!$A:$K,5,TRUE)</f>
        <v>24</v>
      </c>
    </row>
    <row r="101" spans="1:5" x14ac:dyDescent="0.25">
      <c r="A101" s="3" t="s">
        <v>169</v>
      </c>
      <c r="B101" s="4" t="s">
        <v>165</v>
      </c>
      <c r="C101" s="5" t="s">
        <v>7</v>
      </c>
      <c r="D101" s="6">
        <v>11</v>
      </c>
      <c r="E101" s="6">
        <f>VLOOKUP(A:A,'[1]2019 Current Price List  '!$A:$K,5,TRUE)</f>
        <v>24</v>
      </c>
    </row>
    <row r="102" spans="1:5" x14ac:dyDescent="0.25">
      <c r="A102" s="3" t="s">
        <v>170</v>
      </c>
      <c r="B102" s="4" t="s">
        <v>171</v>
      </c>
      <c r="C102" s="5" t="s">
        <v>7</v>
      </c>
      <c r="D102" s="6">
        <v>7</v>
      </c>
      <c r="E102" s="6">
        <f>VLOOKUP(A:A,'[1]2019 Current Price List  '!$A:$K,5,TRUE)</f>
        <v>16</v>
      </c>
    </row>
    <row r="103" spans="1:5" x14ac:dyDescent="0.25">
      <c r="A103" s="3" t="s">
        <v>172</v>
      </c>
      <c r="B103" s="4" t="s">
        <v>173</v>
      </c>
      <c r="C103" s="5" t="s">
        <v>7</v>
      </c>
      <c r="D103" s="6">
        <v>11</v>
      </c>
      <c r="E103" s="6">
        <f>VLOOKUP(A:A,'[1]2019 Current Price List  '!$A:$K,5,TRUE)</f>
        <v>24</v>
      </c>
    </row>
    <row r="104" spans="1:5" x14ac:dyDescent="0.25">
      <c r="A104" s="3" t="s">
        <v>174</v>
      </c>
      <c r="B104" s="4" t="s">
        <v>173</v>
      </c>
      <c r="C104" s="5" t="s">
        <v>7</v>
      </c>
      <c r="D104" s="6">
        <v>11</v>
      </c>
      <c r="E104" s="6">
        <f>VLOOKUP(A:A,'[1]2019 Current Price List  '!$A:$K,5,TRUE)</f>
        <v>24</v>
      </c>
    </row>
    <row r="105" spans="1:5" x14ac:dyDescent="0.25">
      <c r="A105" s="3" t="s">
        <v>175</v>
      </c>
      <c r="B105" s="4" t="s">
        <v>173</v>
      </c>
      <c r="C105" s="5" t="s">
        <v>7</v>
      </c>
      <c r="D105" s="6">
        <v>11</v>
      </c>
      <c r="E105" s="6">
        <f>VLOOKUP(A:A,'[1]2019 Current Price List  '!$A:$K,5,TRUE)</f>
        <v>24</v>
      </c>
    </row>
    <row r="106" spans="1:5" x14ac:dyDescent="0.25">
      <c r="A106" s="3" t="s">
        <v>176</v>
      </c>
      <c r="B106" s="4" t="s">
        <v>173</v>
      </c>
      <c r="C106" s="5" t="s">
        <v>7</v>
      </c>
      <c r="D106" s="6">
        <v>11</v>
      </c>
      <c r="E106" s="6">
        <f>VLOOKUP(A:A,'[1]2019 Current Price List  '!$A:$K,5,TRUE)</f>
        <v>24</v>
      </c>
    </row>
    <row r="107" spans="1:5" x14ac:dyDescent="0.25">
      <c r="A107" s="3" t="s">
        <v>177</v>
      </c>
      <c r="B107" s="4" t="s">
        <v>178</v>
      </c>
      <c r="C107" s="5" t="s">
        <v>7</v>
      </c>
      <c r="D107" s="6">
        <v>11</v>
      </c>
      <c r="E107" s="6">
        <f>VLOOKUP(A:A,'[1]2019 Current Price List  '!$A:$K,5,TRUE)</f>
        <v>24</v>
      </c>
    </row>
    <row r="108" spans="1:5" x14ac:dyDescent="0.25">
      <c r="A108" s="3" t="s">
        <v>179</v>
      </c>
      <c r="B108" s="4" t="s">
        <v>180</v>
      </c>
      <c r="C108" s="5" t="s">
        <v>7</v>
      </c>
      <c r="D108" s="6">
        <v>11</v>
      </c>
      <c r="E108" s="6">
        <f>VLOOKUP(A:A,'[1]2019 Current Price List  '!$A:$K,5,TRUE)</f>
        <v>24</v>
      </c>
    </row>
    <row r="109" spans="1:5" x14ac:dyDescent="0.25">
      <c r="A109" s="3" t="s">
        <v>181</v>
      </c>
      <c r="B109" s="4" t="s">
        <v>180</v>
      </c>
      <c r="C109" s="5" t="s">
        <v>7</v>
      </c>
      <c r="D109" s="6">
        <v>11</v>
      </c>
      <c r="E109" s="6">
        <f>VLOOKUP(A:A,'[1]2019 Current Price List  '!$A:$K,5,TRUE)</f>
        <v>24</v>
      </c>
    </row>
    <row r="110" spans="1:5" x14ac:dyDescent="0.25">
      <c r="A110" s="3" t="s">
        <v>182</v>
      </c>
      <c r="B110" s="4" t="s">
        <v>180</v>
      </c>
      <c r="C110" s="5" t="s">
        <v>7</v>
      </c>
      <c r="D110" s="6">
        <v>11</v>
      </c>
      <c r="E110" s="6">
        <f>VLOOKUP(A:A,'[1]2019 Current Price List  '!$A:$K,5,TRUE)</f>
        <v>24</v>
      </c>
    </row>
    <row r="111" spans="1:5" x14ac:dyDescent="0.25">
      <c r="A111" s="3" t="s">
        <v>183</v>
      </c>
      <c r="B111" s="4" t="s">
        <v>180</v>
      </c>
      <c r="C111" s="5" t="s">
        <v>7</v>
      </c>
      <c r="D111" s="6">
        <v>11</v>
      </c>
      <c r="E111" s="6">
        <f>VLOOKUP(A:A,'[1]2019 Current Price List  '!$A:$K,5,TRUE)</f>
        <v>24</v>
      </c>
    </row>
    <row r="112" spans="1:5" x14ac:dyDescent="0.25">
      <c r="A112" s="3" t="s">
        <v>184</v>
      </c>
      <c r="B112" s="4" t="s">
        <v>180</v>
      </c>
      <c r="C112" s="5" t="s">
        <v>7</v>
      </c>
      <c r="D112" s="6">
        <v>11</v>
      </c>
      <c r="E112" s="6">
        <f>VLOOKUP(A:A,'[1]2019 Current Price List  '!$A:$K,5,TRUE)</f>
        <v>24</v>
      </c>
    </row>
    <row r="113" spans="1:5" x14ac:dyDescent="0.25">
      <c r="A113" s="3" t="s">
        <v>185</v>
      </c>
      <c r="B113" s="4" t="s">
        <v>186</v>
      </c>
      <c r="C113" s="5" t="s">
        <v>7</v>
      </c>
      <c r="D113" s="6">
        <v>12</v>
      </c>
      <c r="E113" s="6">
        <f>VLOOKUP(A:A,'[1]2019 Current Price List  '!$A:$K,5,TRUE)</f>
        <v>27</v>
      </c>
    </row>
    <row r="114" spans="1:5" x14ac:dyDescent="0.25">
      <c r="A114" s="3" t="s">
        <v>187</v>
      </c>
      <c r="B114" s="4" t="s">
        <v>186</v>
      </c>
      <c r="C114" s="5" t="s">
        <v>7</v>
      </c>
      <c r="D114" s="6">
        <v>12</v>
      </c>
      <c r="E114" s="6">
        <f>VLOOKUP(A:A,'[1]2019 Current Price List  '!$A:$K,5,TRUE)</f>
        <v>27</v>
      </c>
    </row>
    <row r="115" spans="1:5" x14ac:dyDescent="0.25">
      <c r="A115" s="3" t="s">
        <v>188</v>
      </c>
      <c r="B115" s="4" t="s">
        <v>186</v>
      </c>
      <c r="C115" s="5" t="s">
        <v>7</v>
      </c>
      <c r="D115" s="6">
        <v>12</v>
      </c>
      <c r="E115" s="6">
        <f>VLOOKUP(A:A,'[1]2019 Current Price List  '!$A:$K,5,TRUE)</f>
        <v>27</v>
      </c>
    </row>
    <row r="116" spans="1:5" x14ac:dyDescent="0.25">
      <c r="A116" s="3" t="s">
        <v>189</v>
      </c>
      <c r="B116" s="4" t="s">
        <v>186</v>
      </c>
      <c r="C116" s="5" t="s">
        <v>7</v>
      </c>
      <c r="D116" s="6">
        <v>12</v>
      </c>
      <c r="E116" s="6">
        <f>VLOOKUP(A:A,'[1]2019 Current Price List  '!$A:$K,5,TRUE)</f>
        <v>27</v>
      </c>
    </row>
    <row r="117" spans="1:5" x14ac:dyDescent="0.25">
      <c r="A117" s="3" t="s">
        <v>190</v>
      </c>
      <c r="B117" s="4" t="s">
        <v>186</v>
      </c>
      <c r="C117" s="5" t="s">
        <v>7</v>
      </c>
      <c r="D117" s="6">
        <v>12</v>
      </c>
      <c r="E117" s="6">
        <f>VLOOKUP(A:A,'[1]2019 Current Price List  '!$A:$K,5,TRUE)</f>
        <v>27</v>
      </c>
    </row>
    <row r="118" spans="1:5" x14ac:dyDescent="0.25">
      <c r="A118" s="3" t="s">
        <v>191</v>
      </c>
      <c r="B118" s="4" t="s">
        <v>192</v>
      </c>
      <c r="C118" s="5" t="s">
        <v>7</v>
      </c>
      <c r="D118" s="6">
        <v>10.5</v>
      </c>
      <c r="E118" s="6">
        <f>VLOOKUP(A:A,'[1]2019 Current Price List  '!$A:$K,5,TRUE)</f>
        <v>22</v>
      </c>
    </row>
    <row r="119" spans="1:5" x14ac:dyDescent="0.25">
      <c r="A119" s="3" t="s">
        <v>193</v>
      </c>
      <c r="B119" s="4" t="s">
        <v>192</v>
      </c>
      <c r="C119" s="5" t="s">
        <v>7</v>
      </c>
      <c r="D119" s="6">
        <v>10.5</v>
      </c>
      <c r="E119" s="6">
        <f>VLOOKUP(A:A,'[1]2019 Current Price List  '!$A:$K,5,TRUE)</f>
        <v>22</v>
      </c>
    </row>
    <row r="120" spans="1:5" x14ac:dyDescent="0.25">
      <c r="A120" s="3" t="s">
        <v>194</v>
      </c>
      <c r="B120" s="4" t="s">
        <v>192</v>
      </c>
      <c r="C120" s="5" t="s">
        <v>7</v>
      </c>
      <c r="D120" s="6">
        <v>10.5</v>
      </c>
      <c r="E120" s="6">
        <f>VLOOKUP(A:A,'[1]2019 Current Price List  '!$A:$K,5,TRUE)</f>
        <v>22</v>
      </c>
    </row>
    <row r="121" spans="1:5" x14ac:dyDescent="0.25">
      <c r="A121" s="3" t="s">
        <v>195</v>
      </c>
      <c r="B121" s="4" t="s">
        <v>192</v>
      </c>
      <c r="C121" s="5" t="s">
        <v>7</v>
      </c>
      <c r="D121" s="6">
        <v>10.5</v>
      </c>
      <c r="E121" s="6">
        <f>VLOOKUP(A:A,'[1]2019 Current Price List  '!$A:$K,5,TRUE)</f>
        <v>22</v>
      </c>
    </row>
    <row r="122" spans="1:5" x14ac:dyDescent="0.25">
      <c r="A122" s="3" t="s">
        <v>196</v>
      </c>
      <c r="B122" s="4" t="s">
        <v>197</v>
      </c>
      <c r="C122" s="5" t="s">
        <v>26</v>
      </c>
      <c r="D122" s="6">
        <v>14.5</v>
      </c>
      <c r="E122" s="6">
        <f>VLOOKUP(A:A,'[1]2019 Current Price List  '!$A:$K,5,TRUE)</f>
        <v>33</v>
      </c>
    </row>
    <row r="123" spans="1:5" x14ac:dyDescent="0.25">
      <c r="A123" s="3" t="s">
        <v>198</v>
      </c>
      <c r="B123" s="4" t="s">
        <v>199</v>
      </c>
      <c r="C123" s="5" t="s">
        <v>7</v>
      </c>
      <c r="D123" s="6">
        <v>14.5</v>
      </c>
      <c r="E123" s="6">
        <f>VLOOKUP(A:A,'[1]2019 Current Price List  '!$A:$K,5,TRUE)</f>
        <v>33</v>
      </c>
    </row>
    <row r="124" spans="1:5" x14ac:dyDescent="0.25">
      <c r="A124" s="3" t="s">
        <v>200</v>
      </c>
      <c r="B124" s="4" t="s">
        <v>201</v>
      </c>
      <c r="C124" s="5" t="s">
        <v>7</v>
      </c>
      <c r="D124" s="6">
        <v>14.5</v>
      </c>
      <c r="E124" s="6">
        <f>VLOOKUP(A:A,'[1]2019 Current Price List  '!$A:$K,5,TRUE)</f>
        <v>33</v>
      </c>
    </row>
    <row r="125" spans="1:5" x14ac:dyDescent="0.25">
      <c r="A125" s="3" t="s">
        <v>202</v>
      </c>
      <c r="B125" s="4" t="s">
        <v>203</v>
      </c>
      <c r="C125" s="5" t="s">
        <v>7</v>
      </c>
      <c r="D125" s="6">
        <v>9</v>
      </c>
      <c r="E125" s="6">
        <f>VLOOKUP(A:A,'[1]2019 Current Price List  '!$A:$K,5,TRUE)</f>
        <v>20</v>
      </c>
    </row>
    <row r="126" spans="1:5" x14ac:dyDescent="0.25">
      <c r="A126" s="3" t="s">
        <v>204</v>
      </c>
      <c r="B126" s="4" t="s">
        <v>205</v>
      </c>
      <c r="C126" s="5" t="s">
        <v>7</v>
      </c>
      <c r="D126" s="6">
        <v>8</v>
      </c>
      <c r="E126" s="6">
        <f>VLOOKUP(A:A,'[1]2019 Current Price List  '!$A:$K,5,TRUE)</f>
        <v>18</v>
      </c>
    </row>
    <row r="127" spans="1:5" x14ac:dyDescent="0.25">
      <c r="A127" s="3" t="s">
        <v>206</v>
      </c>
      <c r="B127" s="4" t="s">
        <v>207</v>
      </c>
      <c r="C127" s="5" t="s">
        <v>7</v>
      </c>
      <c r="D127" s="6">
        <v>8</v>
      </c>
      <c r="E127" s="6">
        <f>VLOOKUP(A:A,'[1]2019 Current Price List  '!$A:$K,5,TRUE)</f>
        <v>18</v>
      </c>
    </row>
    <row r="128" spans="1:5" x14ac:dyDescent="0.25">
      <c r="A128" s="3" t="s">
        <v>208</v>
      </c>
      <c r="B128" s="4" t="s">
        <v>209</v>
      </c>
      <c r="C128" s="5" t="s">
        <v>7</v>
      </c>
      <c r="D128" s="6">
        <v>8.5</v>
      </c>
      <c r="E128" s="6">
        <f>VLOOKUP(A:A,'[1]2019 Current Price List  '!$A:$K,5,TRUE)</f>
        <v>19</v>
      </c>
    </row>
    <row r="129" spans="1:5" x14ac:dyDescent="0.25">
      <c r="A129" s="3" t="s">
        <v>210</v>
      </c>
      <c r="B129" s="4" t="s">
        <v>211</v>
      </c>
      <c r="C129" s="5" t="s">
        <v>7</v>
      </c>
      <c r="D129" s="6">
        <v>11</v>
      </c>
      <c r="E129" s="6">
        <f>VLOOKUP(A:A,'[1]2019 Current Price List  '!$A:$K,5,TRUE)</f>
        <v>24</v>
      </c>
    </row>
    <row r="130" spans="1:5" x14ac:dyDescent="0.25">
      <c r="A130" s="3" t="s">
        <v>212</v>
      </c>
      <c r="B130" s="4" t="s">
        <v>213</v>
      </c>
      <c r="C130" s="5" t="s">
        <v>26</v>
      </c>
      <c r="D130" s="6">
        <v>11</v>
      </c>
      <c r="E130" s="6">
        <v>24</v>
      </c>
    </row>
    <row r="131" spans="1:5" x14ac:dyDescent="0.25">
      <c r="A131" s="3" t="s">
        <v>214</v>
      </c>
      <c r="B131" s="4" t="s">
        <v>215</v>
      </c>
      <c r="C131" s="5" t="s">
        <v>26</v>
      </c>
      <c r="D131" s="6">
        <v>2.25</v>
      </c>
      <c r="E131" s="6">
        <f>VLOOKUP(A:A,'[1]2019 Current Price List  '!$A:$K,5,TRUE)</f>
        <v>24</v>
      </c>
    </row>
    <row r="132" spans="1:5" x14ac:dyDescent="0.25">
      <c r="A132" s="3" t="s">
        <v>216</v>
      </c>
      <c r="B132" s="4" t="s">
        <v>217</v>
      </c>
      <c r="C132" s="5" t="s">
        <v>7</v>
      </c>
      <c r="D132" s="6">
        <v>2.25</v>
      </c>
      <c r="E132" s="6">
        <f>VLOOKUP(A:A,'[1]2019 Current Price List  '!$A:$K,5,TRUE)</f>
        <v>24</v>
      </c>
    </row>
    <row r="133" spans="1:5" x14ac:dyDescent="0.25">
      <c r="A133" s="3" t="s">
        <v>218</v>
      </c>
      <c r="B133" s="4" t="s">
        <v>219</v>
      </c>
      <c r="C133" s="5" t="s">
        <v>7</v>
      </c>
      <c r="D133" s="6">
        <v>2.25</v>
      </c>
      <c r="E133" s="6">
        <f>VLOOKUP(A:A,'[1]2019 Current Price List  '!$A:$K,5,TRUE)</f>
        <v>24</v>
      </c>
    </row>
    <row r="134" spans="1:5" x14ac:dyDescent="0.25">
      <c r="A134" s="3" t="s">
        <v>220</v>
      </c>
      <c r="B134" s="4" t="s">
        <v>221</v>
      </c>
      <c r="C134" s="5" t="s">
        <v>7</v>
      </c>
      <c r="D134" s="6">
        <v>3</v>
      </c>
      <c r="E134" s="6">
        <f>VLOOKUP(A:A,'[1]2019 Current Price List  '!$A:$K,5,TRUE)</f>
        <v>7</v>
      </c>
    </row>
    <row r="135" spans="1:5" x14ac:dyDescent="0.25">
      <c r="A135" s="3" t="s">
        <v>222</v>
      </c>
      <c r="B135" s="4" t="s">
        <v>223</v>
      </c>
      <c r="C135" s="5" t="s">
        <v>7</v>
      </c>
      <c r="D135" s="6">
        <v>14</v>
      </c>
      <c r="E135" s="6">
        <v>32</v>
      </c>
    </row>
    <row r="136" spans="1:5" x14ac:dyDescent="0.25">
      <c r="A136" s="3" t="s">
        <v>224</v>
      </c>
      <c r="B136" s="4" t="s">
        <v>225</v>
      </c>
      <c r="C136" s="5" t="s">
        <v>7</v>
      </c>
      <c r="D136" s="6">
        <v>18</v>
      </c>
      <c r="E136" s="6">
        <v>40</v>
      </c>
    </row>
    <row r="137" spans="1:5" x14ac:dyDescent="0.25">
      <c r="A137" s="3" t="s">
        <v>226</v>
      </c>
      <c r="B137" s="4" t="s">
        <v>227</v>
      </c>
      <c r="C137" s="5" t="s">
        <v>7</v>
      </c>
      <c r="D137" s="6">
        <v>19.5</v>
      </c>
      <c r="E137" s="6">
        <v>44</v>
      </c>
    </row>
    <row r="138" spans="1:5" x14ac:dyDescent="0.25">
      <c r="A138" s="3" t="s">
        <v>228</v>
      </c>
      <c r="B138" s="4" t="s">
        <v>229</v>
      </c>
      <c r="C138" s="5" t="s">
        <v>7</v>
      </c>
      <c r="D138" s="6">
        <v>22</v>
      </c>
      <c r="E138" s="6">
        <v>49</v>
      </c>
    </row>
    <row r="139" spans="1:5" x14ac:dyDescent="0.25">
      <c r="A139" s="3" t="s">
        <v>230</v>
      </c>
      <c r="B139" s="4" t="s">
        <v>231</v>
      </c>
      <c r="C139" s="5" t="s">
        <v>7</v>
      </c>
      <c r="D139" s="6">
        <v>23.5</v>
      </c>
      <c r="E139" s="6">
        <v>53</v>
      </c>
    </row>
    <row r="140" spans="1:5" x14ac:dyDescent="0.25">
      <c r="A140" s="3" t="s">
        <v>232</v>
      </c>
      <c r="B140" s="4" t="s">
        <v>233</v>
      </c>
      <c r="C140" s="5" t="s">
        <v>7</v>
      </c>
      <c r="D140" s="6">
        <v>25</v>
      </c>
      <c r="E140" s="6">
        <v>56</v>
      </c>
    </row>
    <row r="141" spans="1:5" x14ac:dyDescent="0.25">
      <c r="A141" s="3" t="s">
        <v>234</v>
      </c>
      <c r="B141" s="4" t="s">
        <v>235</v>
      </c>
      <c r="C141" s="5" t="s">
        <v>7</v>
      </c>
      <c r="D141" s="6">
        <v>28</v>
      </c>
      <c r="E141" s="6">
        <v>63</v>
      </c>
    </row>
    <row r="142" spans="1:5" x14ac:dyDescent="0.25">
      <c r="A142" s="3" t="s">
        <v>236</v>
      </c>
      <c r="B142" s="4" t="s">
        <v>237</v>
      </c>
      <c r="C142" s="5" t="s">
        <v>7</v>
      </c>
      <c r="D142" s="6">
        <v>31</v>
      </c>
      <c r="E142" s="6">
        <v>69</v>
      </c>
    </row>
    <row r="143" spans="1:5" x14ac:dyDescent="0.25">
      <c r="A143" s="3" t="s">
        <v>238</v>
      </c>
      <c r="B143" s="4" t="s">
        <v>239</v>
      </c>
      <c r="C143" s="5" t="s">
        <v>7</v>
      </c>
      <c r="D143" s="6">
        <v>34</v>
      </c>
      <c r="E143" s="6">
        <v>76</v>
      </c>
    </row>
    <row r="144" spans="1:5" x14ac:dyDescent="0.25">
      <c r="A144" s="3" t="s">
        <v>240</v>
      </c>
      <c r="B144" s="4" t="s">
        <v>241</v>
      </c>
      <c r="C144" s="5" t="s">
        <v>7</v>
      </c>
      <c r="D144" s="6">
        <v>37</v>
      </c>
      <c r="E144" s="6">
        <v>83</v>
      </c>
    </row>
    <row r="145" spans="1:5" x14ac:dyDescent="0.25">
      <c r="A145" s="3" t="s">
        <v>242</v>
      </c>
      <c r="B145" s="4" t="s">
        <v>243</v>
      </c>
      <c r="C145" s="5" t="s">
        <v>7</v>
      </c>
      <c r="D145" s="6">
        <v>6.75</v>
      </c>
      <c r="E145" s="6">
        <v>15</v>
      </c>
    </row>
    <row r="146" spans="1:5" x14ac:dyDescent="0.25">
      <c r="A146" s="3" t="s">
        <v>244</v>
      </c>
      <c r="B146" s="4" t="s">
        <v>245</v>
      </c>
      <c r="C146" s="5" t="s">
        <v>7</v>
      </c>
      <c r="D146" s="6">
        <v>6.75</v>
      </c>
      <c r="E146" s="6">
        <v>15</v>
      </c>
    </row>
    <row r="147" spans="1:5" x14ac:dyDescent="0.25">
      <c r="A147" s="3" t="s">
        <v>246</v>
      </c>
      <c r="B147" s="4" t="s">
        <v>247</v>
      </c>
      <c r="C147" s="5" t="s">
        <v>7</v>
      </c>
      <c r="D147" s="6">
        <v>22.5</v>
      </c>
      <c r="E147" s="6">
        <v>50</v>
      </c>
    </row>
    <row r="148" spans="1:5" x14ac:dyDescent="0.25">
      <c r="A148" s="3" t="s">
        <v>248</v>
      </c>
      <c r="B148" s="4" t="s">
        <v>249</v>
      </c>
      <c r="C148" s="5" t="s">
        <v>7</v>
      </c>
      <c r="D148" s="6">
        <v>24</v>
      </c>
      <c r="E148" s="6">
        <v>54</v>
      </c>
    </row>
    <row r="149" spans="1:5" x14ac:dyDescent="0.25">
      <c r="A149" s="3" t="s">
        <v>250</v>
      </c>
      <c r="B149" s="4" t="s">
        <v>251</v>
      </c>
      <c r="C149" s="5" t="s">
        <v>7</v>
      </c>
      <c r="D149" s="6">
        <v>25.5</v>
      </c>
      <c r="E149" s="6">
        <v>57</v>
      </c>
    </row>
    <row r="150" spans="1:5" x14ac:dyDescent="0.25">
      <c r="A150" s="3" t="s">
        <v>252</v>
      </c>
      <c r="B150" s="4" t="s">
        <v>253</v>
      </c>
      <c r="C150" s="5" t="s">
        <v>7</v>
      </c>
      <c r="D150" s="6">
        <v>27.5</v>
      </c>
      <c r="E150" s="6">
        <v>62</v>
      </c>
    </row>
    <row r="151" spans="1:5" x14ac:dyDescent="0.25">
      <c r="A151" s="3" t="s">
        <v>254</v>
      </c>
      <c r="B151" s="4" t="s">
        <v>255</v>
      </c>
      <c r="C151" s="5" t="s">
        <v>115</v>
      </c>
      <c r="D151" s="6">
        <v>31</v>
      </c>
      <c r="E151" s="6">
        <v>69</v>
      </c>
    </row>
    <row r="152" spans="1:5" x14ac:dyDescent="0.25">
      <c r="A152" s="3" t="s">
        <v>256</v>
      </c>
      <c r="B152" s="4" t="s">
        <v>255</v>
      </c>
      <c r="C152" s="5" t="s">
        <v>7</v>
      </c>
      <c r="D152" s="6">
        <v>31</v>
      </c>
      <c r="E152" s="6">
        <v>69</v>
      </c>
    </row>
    <row r="153" spans="1:5" x14ac:dyDescent="0.25">
      <c r="A153" s="3" t="s">
        <v>257</v>
      </c>
      <c r="B153" s="4" t="s">
        <v>258</v>
      </c>
      <c r="C153" s="5" t="s">
        <v>7</v>
      </c>
      <c r="D153" s="6">
        <v>6</v>
      </c>
      <c r="E153" s="6">
        <v>13</v>
      </c>
    </row>
    <row r="154" spans="1:5" x14ac:dyDescent="0.25">
      <c r="A154" s="3" t="s">
        <v>259</v>
      </c>
      <c r="B154" s="4" t="s">
        <v>260</v>
      </c>
      <c r="C154" s="5" t="s">
        <v>7</v>
      </c>
      <c r="D154" s="6">
        <v>6</v>
      </c>
      <c r="E154" s="6">
        <v>13</v>
      </c>
    </row>
    <row r="155" spans="1:5" x14ac:dyDescent="0.25">
      <c r="A155" s="3" t="s">
        <v>261</v>
      </c>
      <c r="B155" s="4" t="s">
        <v>262</v>
      </c>
      <c r="C155" s="5" t="s">
        <v>26</v>
      </c>
      <c r="D155" s="6">
        <v>6</v>
      </c>
      <c r="E155" s="6">
        <v>13</v>
      </c>
    </row>
    <row r="156" spans="1:5" x14ac:dyDescent="0.25">
      <c r="A156" s="3" t="s">
        <v>263</v>
      </c>
      <c r="B156" s="4" t="s">
        <v>264</v>
      </c>
      <c r="C156" s="5" t="s">
        <v>115</v>
      </c>
      <c r="D156" s="6">
        <v>17.5</v>
      </c>
      <c r="E156" s="6">
        <v>39</v>
      </c>
    </row>
    <row r="157" spans="1:5" x14ac:dyDescent="0.25">
      <c r="A157" s="3" t="s">
        <v>265</v>
      </c>
      <c r="B157" s="4" t="s">
        <v>266</v>
      </c>
      <c r="C157" s="5" t="s">
        <v>7</v>
      </c>
      <c r="D157" s="6">
        <v>10</v>
      </c>
      <c r="E157" s="6">
        <v>23</v>
      </c>
    </row>
    <row r="158" spans="1:5" x14ac:dyDescent="0.25">
      <c r="A158" s="3" t="s">
        <v>267</v>
      </c>
      <c r="B158" s="4" t="s">
        <v>266</v>
      </c>
      <c r="C158" s="5" t="s">
        <v>7</v>
      </c>
      <c r="D158" s="6">
        <v>10</v>
      </c>
      <c r="E158" s="6">
        <v>23</v>
      </c>
    </row>
    <row r="159" spans="1:5" x14ac:dyDescent="0.25">
      <c r="A159" s="3" t="s">
        <v>268</v>
      </c>
      <c r="B159" s="4" t="s">
        <v>266</v>
      </c>
      <c r="C159" s="5" t="s">
        <v>26</v>
      </c>
      <c r="D159" s="6">
        <v>10</v>
      </c>
      <c r="E159" s="6">
        <v>23</v>
      </c>
    </row>
    <row r="160" spans="1:5" x14ac:dyDescent="0.25">
      <c r="A160" s="3" t="s">
        <v>269</v>
      </c>
      <c r="B160" s="4" t="s">
        <v>270</v>
      </c>
      <c r="C160" s="5" t="s">
        <v>7</v>
      </c>
      <c r="D160" s="6">
        <v>35</v>
      </c>
      <c r="E160" s="6">
        <v>78</v>
      </c>
    </row>
    <row r="161" spans="1:5" x14ac:dyDescent="0.25">
      <c r="A161" s="3" t="s">
        <v>271</v>
      </c>
      <c r="B161" s="4" t="s">
        <v>270</v>
      </c>
      <c r="C161" s="5" t="s">
        <v>7</v>
      </c>
      <c r="D161" s="6">
        <v>35</v>
      </c>
      <c r="E161" s="6">
        <v>78</v>
      </c>
    </row>
    <row r="162" spans="1:5" x14ac:dyDescent="0.25">
      <c r="A162" s="3" t="s">
        <v>272</v>
      </c>
      <c r="B162" s="4" t="s">
        <v>270</v>
      </c>
      <c r="C162" s="5" t="s">
        <v>7</v>
      </c>
      <c r="D162" s="6">
        <v>35</v>
      </c>
      <c r="E162" s="6">
        <v>78</v>
      </c>
    </row>
    <row r="163" spans="1:5" x14ac:dyDescent="0.25">
      <c r="A163" s="3" t="s">
        <v>273</v>
      </c>
      <c r="B163" s="4" t="s">
        <v>270</v>
      </c>
      <c r="C163" s="5" t="s">
        <v>7</v>
      </c>
      <c r="D163" s="6">
        <v>35</v>
      </c>
      <c r="E163" s="6">
        <v>78</v>
      </c>
    </row>
    <row r="164" spans="1:5" x14ac:dyDescent="0.25">
      <c r="A164" s="3" t="s">
        <v>274</v>
      </c>
      <c r="B164" s="4" t="s">
        <v>270</v>
      </c>
      <c r="C164" s="5" t="s">
        <v>115</v>
      </c>
      <c r="D164" s="6">
        <v>35</v>
      </c>
      <c r="E164" s="6">
        <v>78</v>
      </c>
    </row>
    <row r="165" spans="1:5" x14ac:dyDescent="0.25">
      <c r="A165" s="3" t="s">
        <v>275</v>
      </c>
      <c r="B165" s="4" t="s">
        <v>276</v>
      </c>
      <c r="C165" s="5" t="s">
        <v>115</v>
      </c>
      <c r="D165" s="6">
        <v>35</v>
      </c>
      <c r="E165" s="6">
        <v>78</v>
      </c>
    </row>
    <row r="166" spans="1:5" x14ac:dyDescent="0.25">
      <c r="A166" s="3" t="s">
        <v>277</v>
      </c>
      <c r="B166" s="4" t="s">
        <v>278</v>
      </c>
      <c r="C166" s="5" t="s">
        <v>7</v>
      </c>
      <c r="D166" s="6">
        <v>32</v>
      </c>
      <c r="E166" s="6">
        <v>72</v>
      </c>
    </row>
    <row r="167" spans="1:5" x14ac:dyDescent="0.25">
      <c r="A167" s="3" t="s">
        <v>279</v>
      </c>
      <c r="B167" s="4" t="s">
        <v>278</v>
      </c>
      <c r="C167" s="5" t="s">
        <v>7</v>
      </c>
      <c r="D167" s="6">
        <v>32</v>
      </c>
      <c r="E167" s="6">
        <v>72</v>
      </c>
    </row>
    <row r="168" spans="1:5" x14ac:dyDescent="0.25">
      <c r="A168" s="3" t="s">
        <v>280</v>
      </c>
      <c r="B168" s="4" t="s">
        <v>278</v>
      </c>
      <c r="C168" s="5" t="s">
        <v>7</v>
      </c>
      <c r="D168" s="6">
        <v>32</v>
      </c>
      <c r="E168" s="6">
        <v>72</v>
      </c>
    </row>
    <row r="169" spans="1:5" x14ac:dyDescent="0.25">
      <c r="A169" s="3" t="s">
        <v>281</v>
      </c>
      <c r="B169" s="4" t="s">
        <v>278</v>
      </c>
      <c r="C169" s="5" t="s">
        <v>115</v>
      </c>
      <c r="D169" s="6">
        <v>32</v>
      </c>
      <c r="E169" s="6">
        <v>72</v>
      </c>
    </row>
    <row r="170" spans="1:5" x14ac:dyDescent="0.25">
      <c r="A170" s="3" t="s">
        <v>282</v>
      </c>
      <c r="B170" s="4" t="s">
        <v>278</v>
      </c>
      <c r="C170" s="5" t="s">
        <v>115</v>
      </c>
      <c r="D170" s="6">
        <v>32</v>
      </c>
      <c r="E170" s="6">
        <v>72</v>
      </c>
    </row>
    <row r="171" spans="1:5" x14ac:dyDescent="0.25">
      <c r="A171" s="3" t="s">
        <v>283</v>
      </c>
      <c r="B171" s="4" t="s">
        <v>278</v>
      </c>
      <c r="C171" s="5" t="s">
        <v>115</v>
      </c>
      <c r="D171" s="6">
        <v>32</v>
      </c>
      <c r="E171" s="6">
        <v>72</v>
      </c>
    </row>
    <row r="172" spans="1:5" x14ac:dyDescent="0.25">
      <c r="A172" s="3" t="s">
        <v>284</v>
      </c>
      <c r="B172" s="4" t="s">
        <v>285</v>
      </c>
      <c r="C172" s="5" t="s">
        <v>7</v>
      </c>
      <c r="D172" s="6">
        <v>35</v>
      </c>
      <c r="E172" s="6">
        <v>78</v>
      </c>
    </row>
    <row r="173" spans="1:5" x14ac:dyDescent="0.25">
      <c r="A173" s="3" t="s">
        <v>286</v>
      </c>
      <c r="B173" s="4" t="s">
        <v>285</v>
      </c>
      <c r="C173" s="5" t="s">
        <v>7</v>
      </c>
      <c r="D173" s="6">
        <v>35</v>
      </c>
      <c r="E173" s="6">
        <v>78</v>
      </c>
    </row>
    <row r="174" spans="1:5" x14ac:dyDescent="0.25">
      <c r="A174" s="3" t="s">
        <v>287</v>
      </c>
      <c r="B174" s="4" t="s">
        <v>285</v>
      </c>
      <c r="C174" s="5" t="s">
        <v>7</v>
      </c>
      <c r="D174" s="6">
        <v>35</v>
      </c>
      <c r="E174" s="6">
        <v>78</v>
      </c>
    </row>
    <row r="175" spans="1:5" x14ac:dyDescent="0.25">
      <c r="A175" s="3" t="s">
        <v>288</v>
      </c>
      <c r="B175" s="4" t="s">
        <v>285</v>
      </c>
      <c r="C175" s="5" t="s">
        <v>7</v>
      </c>
      <c r="D175" s="6">
        <v>35</v>
      </c>
      <c r="E175" s="6">
        <v>78</v>
      </c>
    </row>
    <row r="176" spans="1:5" x14ac:dyDescent="0.25">
      <c r="A176" s="3" t="s">
        <v>289</v>
      </c>
      <c r="B176" s="4" t="s">
        <v>285</v>
      </c>
      <c r="C176" s="5" t="s">
        <v>7</v>
      </c>
      <c r="D176" s="6">
        <v>35</v>
      </c>
      <c r="E176" s="6">
        <v>78</v>
      </c>
    </row>
    <row r="177" spans="1:5" x14ac:dyDescent="0.25">
      <c r="A177" s="3" t="s">
        <v>290</v>
      </c>
      <c r="B177" s="4" t="s">
        <v>285</v>
      </c>
      <c r="C177" s="5" t="s">
        <v>7</v>
      </c>
      <c r="D177" s="6">
        <v>35</v>
      </c>
      <c r="E177" s="6">
        <v>78</v>
      </c>
    </row>
    <row r="178" spans="1:5" x14ac:dyDescent="0.25">
      <c r="A178" s="3" t="s">
        <v>291</v>
      </c>
      <c r="B178" s="4" t="s">
        <v>266</v>
      </c>
      <c r="C178" s="5" t="s">
        <v>115</v>
      </c>
      <c r="D178" s="6">
        <v>7</v>
      </c>
      <c r="E178" s="6">
        <v>15</v>
      </c>
    </row>
    <row r="179" spans="1:5" x14ac:dyDescent="0.25">
      <c r="A179" s="3" t="s">
        <v>292</v>
      </c>
      <c r="B179" s="4" t="s">
        <v>266</v>
      </c>
      <c r="C179" s="5" t="s">
        <v>26</v>
      </c>
      <c r="D179" s="6">
        <v>7</v>
      </c>
      <c r="E179" s="6">
        <v>15</v>
      </c>
    </row>
    <row r="180" spans="1:5" x14ac:dyDescent="0.25">
      <c r="A180" s="3" t="s">
        <v>293</v>
      </c>
      <c r="B180" s="4" t="s">
        <v>266</v>
      </c>
      <c r="C180" s="5" t="s">
        <v>115</v>
      </c>
      <c r="D180" s="6">
        <v>7</v>
      </c>
      <c r="E180" s="6">
        <v>15</v>
      </c>
    </row>
    <row r="181" spans="1:5" x14ac:dyDescent="0.25">
      <c r="A181" s="3" t="s">
        <v>294</v>
      </c>
      <c r="B181" s="4" t="s">
        <v>295</v>
      </c>
      <c r="C181" s="5" t="s">
        <v>7</v>
      </c>
      <c r="D181" s="6">
        <v>35</v>
      </c>
      <c r="E181" s="6">
        <v>78</v>
      </c>
    </row>
    <row r="182" spans="1:5" x14ac:dyDescent="0.25">
      <c r="A182" s="3" t="s">
        <v>296</v>
      </c>
      <c r="B182" s="4" t="s">
        <v>295</v>
      </c>
      <c r="C182" s="5" t="s">
        <v>7</v>
      </c>
      <c r="D182" s="6">
        <v>35</v>
      </c>
      <c r="E182" s="6">
        <v>78</v>
      </c>
    </row>
    <row r="183" spans="1:5" x14ac:dyDescent="0.25">
      <c r="A183" s="3" t="s">
        <v>297</v>
      </c>
      <c r="B183" s="4" t="s">
        <v>295</v>
      </c>
      <c r="C183" s="5" t="s">
        <v>7</v>
      </c>
      <c r="D183" s="6">
        <v>35</v>
      </c>
      <c r="E183" s="6">
        <v>78</v>
      </c>
    </row>
    <row r="184" spans="1:5" x14ac:dyDescent="0.25">
      <c r="A184" s="3" t="s">
        <v>298</v>
      </c>
      <c r="B184" s="4" t="s">
        <v>295</v>
      </c>
      <c r="C184" s="5" t="s">
        <v>115</v>
      </c>
      <c r="D184" s="6">
        <v>35</v>
      </c>
      <c r="E184" s="6">
        <v>78</v>
      </c>
    </row>
    <row r="185" spans="1:5" x14ac:dyDescent="0.25">
      <c r="A185" s="3" t="s">
        <v>299</v>
      </c>
      <c r="B185" s="4" t="s">
        <v>295</v>
      </c>
      <c r="C185" s="5" t="s">
        <v>7</v>
      </c>
      <c r="D185" s="6">
        <v>35</v>
      </c>
      <c r="E185" s="6">
        <v>78</v>
      </c>
    </row>
    <row r="186" spans="1:5" x14ac:dyDescent="0.25">
      <c r="A186" s="3" t="s">
        <v>300</v>
      </c>
      <c r="B186" s="4" t="s">
        <v>295</v>
      </c>
      <c r="C186" s="5" t="s">
        <v>7</v>
      </c>
      <c r="D186" s="6">
        <v>35</v>
      </c>
      <c r="E186" s="6">
        <v>78</v>
      </c>
    </row>
    <row r="187" spans="1:5" x14ac:dyDescent="0.25">
      <c r="A187" s="3" t="s">
        <v>301</v>
      </c>
      <c r="B187" s="4" t="s">
        <v>302</v>
      </c>
      <c r="C187" s="5" t="s">
        <v>7</v>
      </c>
      <c r="D187" s="6">
        <v>33</v>
      </c>
      <c r="E187" s="6">
        <v>74</v>
      </c>
    </row>
    <row r="188" spans="1:5" x14ac:dyDescent="0.25">
      <c r="A188" s="3" t="s">
        <v>303</v>
      </c>
      <c r="B188" s="4" t="s">
        <v>302</v>
      </c>
      <c r="C188" s="5" t="s">
        <v>7</v>
      </c>
      <c r="D188" s="6">
        <v>33</v>
      </c>
      <c r="E188" s="6">
        <v>74</v>
      </c>
    </row>
    <row r="189" spans="1:5" x14ac:dyDescent="0.25">
      <c r="A189" s="3" t="s">
        <v>304</v>
      </c>
      <c r="B189" s="4" t="s">
        <v>302</v>
      </c>
      <c r="C189" s="5" t="s">
        <v>7</v>
      </c>
      <c r="D189" s="6">
        <v>33</v>
      </c>
      <c r="E189" s="6">
        <v>74</v>
      </c>
    </row>
    <row r="190" spans="1:5" x14ac:dyDescent="0.25">
      <c r="A190" s="3" t="s">
        <v>305</v>
      </c>
      <c r="B190" s="4" t="s">
        <v>302</v>
      </c>
      <c r="C190" s="5" t="s">
        <v>7</v>
      </c>
      <c r="D190" s="6">
        <v>33</v>
      </c>
      <c r="E190" s="6">
        <v>74</v>
      </c>
    </row>
    <row r="191" spans="1:5" x14ac:dyDescent="0.25">
      <c r="A191" s="3" t="s">
        <v>306</v>
      </c>
      <c r="B191" s="4" t="s">
        <v>302</v>
      </c>
      <c r="C191" s="5" t="s">
        <v>7</v>
      </c>
      <c r="D191" s="6">
        <v>33</v>
      </c>
      <c r="E191" s="6">
        <v>74</v>
      </c>
    </row>
    <row r="192" spans="1:5" x14ac:dyDescent="0.25">
      <c r="A192" s="3" t="s">
        <v>307</v>
      </c>
      <c r="B192" s="4" t="s">
        <v>302</v>
      </c>
      <c r="C192" s="5" t="s">
        <v>7</v>
      </c>
      <c r="D192" s="6">
        <v>33</v>
      </c>
      <c r="E192" s="6">
        <v>74</v>
      </c>
    </row>
    <row r="193" spans="1:5" x14ac:dyDescent="0.25">
      <c r="A193" s="3" t="s">
        <v>308</v>
      </c>
      <c r="B193" s="4" t="s">
        <v>309</v>
      </c>
      <c r="C193" s="5" t="s">
        <v>115</v>
      </c>
      <c r="D193" s="6">
        <v>31</v>
      </c>
      <c r="E193" s="6">
        <v>69</v>
      </c>
    </row>
    <row r="194" spans="1:5" x14ac:dyDescent="0.25">
      <c r="A194" s="3" t="s">
        <v>310</v>
      </c>
      <c r="B194" s="4" t="s">
        <v>309</v>
      </c>
      <c r="C194" s="5" t="s">
        <v>7</v>
      </c>
      <c r="D194" s="6">
        <v>31</v>
      </c>
      <c r="E194" s="6">
        <v>69</v>
      </c>
    </row>
    <row r="195" spans="1:5" x14ac:dyDescent="0.25">
      <c r="A195" s="3" t="s">
        <v>311</v>
      </c>
      <c r="B195" s="4" t="s">
        <v>309</v>
      </c>
      <c r="C195" s="5" t="s">
        <v>115</v>
      </c>
      <c r="D195" s="6">
        <v>31</v>
      </c>
      <c r="E195" s="6">
        <v>69</v>
      </c>
    </row>
    <row r="196" spans="1:5" x14ac:dyDescent="0.25">
      <c r="A196" s="3" t="s">
        <v>312</v>
      </c>
      <c r="B196" s="4" t="s">
        <v>309</v>
      </c>
      <c r="C196" s="5" t="s">
        <v>26</v>
      </c>
      <c r="D196" s="6">
        <v>31</v>
      </c>
      <c r="E196" s="6">
        <v>69</v>
      </c>
    </row>
    <row r="197" spans="1:5" x14ac:dyDescent="0.25">
      <c r="A197" s="3" t="s">
        <v>313</v>
      </c>
      <c r="B197" s="4" t="s">
        <v>309</v>
      </c>
      <c r="C197" s="5" t="s">
        <v>26</v>
      </c>
      <c r="D197" s="6">
        <v>31</v>
      </c>
      <c r="E197" s="6">
        <v>69</v>
      </c>
    </row>
    <row r="198" spans="1:5" x14ac:dyDescent="0.25">
      <c r="A198" s="3" t="s">
        <v>314</v>
      </c>
      <c r="B198" s="4" t="s">
        <v>309</v>
      </c>
      <c r="C198" s="5" t="s">
        <v>115</v>
      </c>
      <c r="D198" s="6">
        <v>31</v>
      </c>
      <c r="E198" s="6">
        <v>69</v>
      </c>
    </row>
    <row r="199" spans="1:5" x14ac:dyDescent="0.25">
      <c r="A199" s="3" t="s">
        <v>315</v>
      </c>
      <c r="B199" s="4" t="s">
        <v>316</v>
      </c>
      <c r="C199" s="5" t="s">
        <v>7</v>
      </c>
      <c r="D199" s="6">
        <v>13</v>
      </c>
      <c r="E199" s="6">
        <v>29</v>
      </c>
    </row>
    <row r="200" spans="1:5" x14ac:dyDescent="0.25">
      <c r="A200" s="3" t="s">
        <v>317</v>
      </c>
      <c r="B200" s="4" t="s">
        <v>316</v>
      </c>
      <c r="C200" s="5" t="s">
        <v>7</v>
      </c>
      <c r="D200" s="6">
        <v>13</v>
      </c>
      <c r="E200" s="6">
        <v>29</v>
      </c>
    </row>
    <row r="201" spans="1:5" x14ac:dyDescent="0.25">
      <c r="A201" s="3" t="s">
        <v>318</v>
      </c>
      <c r="B201" s="4" t="s">
        <v>316</v>
      </c>
      <c r="C201" s="5" t="s">
        <v>7</v>
      </c>
      <c r="D201" s="6">
        <v>13</v>
      </c>
      <c r="E201" s="6">
        <v>29</v>
      </c>
    </row>
    <row r="202" spans="1:5" x14ac:dyDescent="0.25">
      <c r="A202" s="3" t="s">
        <v>319</v>
      </c>
      <c r="B202" s="4" t="s">
        <v>316</v>
      </c>
      <c r="C202" s="5" t="s">
        <v>7</v>
      </c>
      <c r="D202" s="6">
        <v>13</v>
      </c>
      <c r="E202" s="6">
        <v>29</v>
      </c>
    </row>
    <row r="203" spans="1:5" x14ac:dyDescent="0.25">
      <c r="A203" s="3" t="s">
        <v>320</v>
      </c>
      <c r="B203" s="4" t="s">
        <v>316</v>
      </c>
      <c r="C203" s="5" t="s">
        <v>7</v>
      </c>
      <c r="D203" s="6">
        <v>13</v>
      </c>
      <c r="E203" s="6">
        <v>29</v>
      </c>
    </row>
    <row r="204" spans="1:5" x14ac:dyDescent="0.25">
      <c r="A204" s="3" t="s">
        <v>321</v>
      </c>
      <c r="B204" s="4" t="s">
        <v>316</v>
      </c>
      <c r="C204" s="5" t="s">
        <v>7</v>
      </c>
      <c r="D204" s="6">
        <v>13</v>
      </c>
      <c r="E204" s="6">
        <v>29</v>
      </c>
    </row>
    <row r="205" spans="1:5" x14ac:dyDescent="0.25">
      <c r="A205" s="3" t="s">
        <v>322</v>
      </c>
      <c r="B205" s="4" t="s">
        <v>316</v>
      </c>
      <c r="C205" s="5" t="s">
        <v>7</v>
      </c>
      <c r="D205" s="6">
        <v>13</v>
      </c>
      <c r="E205" s="6">
        <v>29</v>
      </c>
    </row>
    <row r="206" spans="1:5" x14ac:dyDescent="0.25">
      <c r="A206" s="3" t="s">
        <v>323</v>
      </c>
      <c r="B206" s="4" t="s">
        <v>324</v>
      </c>
      <c r="C206" s="5" t="s">
        <v>7</v>
      </c>
      <c r="D206" s="6">
        <v>18</v>
      </c>
      <c r="E206" s="6">
        <v>40</v>
      </c>
    </row>
    <row r="207" spans="1:5" x14ac:dyDescent="0.25">
      <c r="A207" s="3" t="s">
        <v>325</v>
      </c>
      <c r="B207" s="4" t="s">
        <v>326</v>
      </c>
      <c r="C207" s="5" t="s">
        <v>115</v>
      </c>
      <c r="D207" s="6">
        <v>14</v>
      </c>
      <c r="E207" s="6">
        <v>31.5</v>
      </c>
    </row>
    <row r="208" spans="1:5" x14ac:dyDescent="0.25">
      <c r="A208" s="3" t="s">
        <v>327</v>
      </c>
      <c r="B208" s="4" t="s">
        <v>328</v>
      </c>
      <c r="C208" s="5" t="s">
        <v>115</v>
      </c>
      <c r="D208" s="6">
        <v>14</v>
      </c>
      <c r="E208" s="6">
        <v>31.5</v>
      </c>
    </row>
    <row r="209" spans="1:5" x14ac:dyDescent="0.25">
      <c r="A209" s="3" t="s">
        <v>329</v>
      </c>
      <c r="B209" s="4" t="s">
        <v>328</v>
      </c>
      <c r="C209" s="5" t="s">
        <v>115</v>
      </c>
      <c r="D209" s="6">
        <v>14</v>
      </c>
      <c r="E209" s="6">
        <v>31.5</v>
      </c>
    </row>
    <row r="210" spans="1:5" x14ac:dyDescent="0.25">
      <c r="A210" s="3" t="s">
        <v>330</v>
      </c>
      <c r="B210" s="4" t="s">
        <v>331</v>
      </c>
      <c r="C210" s="5" t="s">
        <v>7</v>
      </c>
      <c r="D210" s="6">
        <v>15.5</v>
      </c>
      <c r="E210" s="6">
        <v>34.5</v>
      </c>
    </row>
    <row r="211" spans="1:5" x14ac:dyDescent="0.25">
      <c r="A211" s="3" t="s">
        <v>332</v>
      </c>
      <c r="B211" s="4" t="s">
        <v>333</v>
      </c>
      <c r="C211" s="5" t="s">
        <v>7</v>
      </c>
      <c r="D211" s="6">
        <v>15.5</v>
      </c>
      <c r="E211" s="6">
        <v>34.5</v>
      </c>
    </row>
    <row r="212" spans="1:5" x14ac:dyDescent="0.25">
      <c r="A212" s="3" t="s">
        <v>334</v>
      </c>
      <c r="B212" s="4" t="s">
        <v>335</v>
      </c>
      <c r="C212" s="5" t="s">
        <v>7</v>
      </c>
      <c r="D212" s="6">
        <v>20</v>
      </c>
      <c r="E212" s="6">
        <v>44.5</v>
      </c>
    </row>
    <row r="213" spans="1:5" x14ac:dyDescent="0.25">
      <c r="A213" s="3" t="s">
        <v>336</v>
      </c>
      <c r="B213" s="4" t="s">
        <v>337</v>
      </c>
      <c r="C213" s="5" t="s">
        <v>115</v>
      </c>
      <c r="D213" s="6">
        <v>10</v>
      </c>
      <c r="E213" s="6">
        <v>23</v>
      </c>
    </row>
    <row r="214" spans="1:5" x14ac:dyDescent="0.25">
      <c r="A214" s="3" t="s">
        <v>338</v>
      </c>
      <c r="B214" s="4" t="s">
        <v>337</v>
      </c>
      <c r="C214" s="5" t="s">
        <v>7</v>
      </c>
      <c r="D214" s="6">
        <v>10</v>
      </c>
      <c r="E214" s="6">
        <v>23</v>
      </c>
    </row>
    <row r="215" spans="1:5" x14ac:dyDescent="0.25">
      <c r="A215" s="3" t="s">
        <v>339</v>
      </c>
      <c r="B215" s="4" t="s">
        <v>340</v>
      </c>
      <c r="C215" s="5" t="s">
        <v>26</v>
      </c>
      <c r="D215" s="6">
        <v>69</v>
      </c>
      <c r="E215" s="6">
        <v>154</v>
      </c>
    </row>
    <row r="216" spans="1:5" x14ac:dyDescent="0.25">
      <c r="A216" s="3" t="s">
        <v>341</v>
      </c>
      <c r="B216" s="4" t="s">
        <v>342</v>
      </c>
      <c r="C216" s="5" t="s">
        <v>26</v>
      </c>
      <c r="D216" s="6">
        <v>69</v>
      </c>
      <c r="E216" s="6">
        <v>154</v>
      </c>
    </row>
    <row r="217" spans="1:5" x14ac:dyDescent="0.25">
      <c r="A217" s="3" t="s">
        <v>343</v>
      </c>
      <c r="B217" s="4" t="s">
        <v>344</v>
      </c>
      <c r="C217" s="5" t="s">
        <v>7</v>
      </c>
      <c r="D217" s="6">
        <v>69</v>
      </c>
      <c r="E217" s="6">
        <v>154</v>
      </c>
    </row>
    <row r="218" spans="1:5" x14ac:dyDescent="0.25">
      <c r="A218" s="3" t="s">
        <v>345</v>
      </c>
      <c r="B218" s="4" t="s">
        <v>346</v>
      </c>
      <c r="C218" s="5" t="s">
        <v>7</v>
      </c>
      <c r="D218" s="6">
        <v>69</v>
      </c>
      <c r="E218" s="6">
        <v>154</v>
      </c>
    </row>
    <row r="219" spans="1:5" x14ac:dyDescent="0.25">
      <c r="A219" s="3" t="s">
        <v>347</v>
      </c>
      <c r="B219" s="4" t="s">
        <v>348</v>
      </c>
      <c r="C219" s="5" t="s">
        <v>115</v>
      </c>
      <c r="D219" s="6">
        <v>69</v>
      </c>
      <c r="E219" s="6">
        <v>154</v>
      </c>
    </row>
    <row r="220" spans="1:5" x14ac:dyDescent="0.25">
      <c r="A220" s="3" t="s">
        <v>349</v>
      </c>
      <c r="B220" s="4" t="s">
        <v>350</v>
      </c>
      <c r="C220" s="5" t="s">
        <v>7</v>
      </c>
      <c r="D220" s="6">
        <v>55</v>
      </c>
      <c r="E220" s="6">
        <v>123</v>
      </c>
    </row>
    <row r="221" spans="1:5" x14ac:dyDescent="0.25">
      <c r="A221" s="3" t="s">
        <v>351</v>
      </c>
      <c r="B221" s="4" t="s">
        <v>350</v>
      </c>
      <c r="C221" s="5" t="s">
        <v>7</v>
      </c>
      <c r="D221" s="6">
        <v>55</v>
      </c>
      <c r="E221" s="6">
        <v>123</v>
      </c>
    </row>
    <row r="222" spans="1:5" x14ac:dyDescent="0.25">
      <c r="A222" s="3" t="s">
        <v>352</v>
      </c>
      <c r="B222" s="4" t="s">
        <v>353</v>
      </c>
      <c r="C222" s="5" t="s">
        <v>115</v>
      </c>
      <c r="D222" s="6">
        <v>88</v>
      </c>
      <c r="E222" s="6">
        <v>196</v>
      </c>
    </row>
    <row r="223" spans="1:5" x14ac:dyDescent="0.25">
      <c r="A223" s="3" t="s">
        <v>354</v>
      </c>
      <c r="B223" s="4" t="s">
        <v>355</v>
      </c>
      <c r="C223" s="5" t="s">
        <v>7</v>
      </c>
      <c r="D223" s="6">
        <v>88</v>
      </c>
      <c r="E223" s="6">
        <v>196</v>
      </c>
    </row>
    <row r="224" spans="1:5" x14ac:dyDescent="0.25">
      <c r="A224" s="3" t="s">
        <v>356</v>
      </c>
      <c r="B224" s="4" t="s">
        <v>357</v>
      </c>
      <c r="C224" s="5" t="s">
        <v>7</v>
      </c>
      <c r="D224" s="6">
        <v>88</v>
      </c>
      <c r="E224" s="6">
        <v>196</v>
      </c>
    </row>
    <row r="225" spans="1:5" x14ac:dyDescent="0.25">
      <c r="A225" s="3" t="s">
        <v>358</v>
      </c>
      <c r="B225" s="4" t="s">
        <v>359</v>
      </c>
      <c r="C225" s="5" t="s">
        <v>7</v>
      </c>
      <c r="D225" s="6">
        <v>110</v>
      </c>
      <c r="E225" s="6">
        <v>245</v>
      </c>
    </row>
    <row r="226" spans="1:5" x14ac:dyDescent="0.25">
      <c r="A226" s="3" t="s">
        <v>360</v>
      </c>
      <c r="B226" s="4" t="s">
        <v>359</v>
      </c>
      <c r="C226" s="5" t="s">
        <v>7</v>
      </c>
      <c r="D226" s="6">
        <v>110</v>
      </c>
      <c r="E226" s="6">
        <v>245</v>
      </c>
    </row>
    <row r="227" spans="1:5" x14ac:dyDescent="0.25">
      <c r="A227" s="3" t="s">
        <v>361</v>
      </c>
      <c r="B227" s="4" t="s">
        <v>359</v>
      </c>
      <c r="C227" s="5" t="s">
        <v>7</v>
      </c>
      <c r="D227" s="6">
        <v>110</v>
      </c>
      <c r="E227" s="6">
        <v>245</v>
      </c>
    </row>
    <row r="228" spans="1:5" x14ac:dyDescent="0.25">
      <c r="A228" s="3" t="s">
        <v>362</v>
      </c>
      <c r="B228" s="4" t="s">
        <v>363</v>
      </c>
      <c r="C228" s="5" t="s">
        <v>26</v>
      </c>
      <c r="D228" s="6">
        <v>35</v>
      </c>
      <c r="E228" s="6">
        <v>78</v>
      </c>
    </row>
    <row r="229" spans="1:5" x14ac:dyDescent="0.25">
      <c r="A229" s="3" t="s">
        <v>364</v>
      </c>
      <c r="B229" s="4" t="s">
        <v>365</v>
      </c>
      <c r="C229" s="5" t="s">
        <v>26</v>
      </c>
      <c r="D229" s="6">
        <v>8</v>
      </c>
      <c r="E229" s="6">
        <v>18</v>
      </c>
    </row>
    <row r="230" spans="1:5" x14ac:dyDescent="0.25">
      <c r="A230" s="3" t="s">
        <v>366</v>
      </c>
      <c r="B230" s="4" t="s">
        <v>367</v>
      </c>
      <c r="C230" s="5" t="s">
        <v>26</v>
      </c>
      <c r="D230" s="6">
        <v>89</v>
      </c>
      <c r="E230" s="6">
        <v>198</v>
      </c>
    </row>
    <row r="231" spans="1:5" x14ac:dyDescent="0.25">
      <c r="A231" s="3" t="s">
        <v>368</v>
      </c>
      <c r="B231" s="4" t="s">
        <v>367</v>
      </c>
      <c r="C231" s="5" t="s">
        <v>7</v>
      </c>
      <c r="D231" s="6">
        <v>89</v>
      </c>
      <c r="E231" s="6">
        <v>198</v>
      </c>
    </row>
    <row r="232" spans="1:5" x14ac:dyDescent="0.25">
      <c r="A232" s="3" t="s">
        <v>369</v>
      </c>
      <c r="B232" s="4" t="s">
        <v>367</v>
      </c>
      <c r="C232" s="5" t="s">
        <v>115</v>
      </c>
      <c r="D232" s="6">
        <v>89</v>
      </c>
      <c r="E232" s="6">
        <v>198</v>
      </c>
    </row>
    <row r="233" spans="1:5" x14ac:dyDescent="0.25">
      <c r="A233" s="3" t="s">
        <v>370</v>
      </c>
      <c r="B233" s="4" t="s">
        <v>371</v>
      </c>
      <c r="C233" s="5" t="s">
        <v>115</v>
      </c>
      <c r="D233" s="6">
        <v>14</v>
      </c>
      <c r="E233" s="6">
        <v>28</v>
      </c>
    </row>
    <row r="234" spans="1:5" x14ac:dyDescent="0.25">
      <c r="A234" s="3" t="s">
        <v>372</v>
      </c>
      <c r="B234" s="4" t="s">
        <v>373</v>
      </c>
      <c r="C234" s="5" t="s">
        <v>26</v>
      </c>
      <c r="D234" s="6">
        <v>14</v>
      </c>
      <c r="E234" s="6">
        <v>28</v>
      </c>
    </row>
    <row r="235" spans="1:5" x14ac:dyDescent="0.25">
      <c r="A235" s="3" t="s">
        <v>374</v>
      </c>
      <c r="B235" s="4" t="s">
        <v>371</v>
      </c>
      <c r="C235" s="5" t="s">
        <v>115</v>
      </c>
      <c r="D235" s="6">
        <v>14</v>
      </c>
      <c r="E235" s="6">
        <v>28</v>
      </c>
    </row>
    <row r="236" spans="1:5" x14ac:dyDescent="0.25">
      <c r="A236" s="3" t="s">
        <v>375</v>
      </c>
      <c r="B236" s="4" t="s">
        <v>376</v>
      </c>
      <c r="C236" s="5" t="s">
        <v>115</v>
      </c>
      <c r="D236" s="6">
        <v>12</v>
      </c>
      <c r="E236" s="6">
        <v>25</v>
      </c>
    </row>
    <row r="237" spans="1:5" x14ac:dyDescent="0.25">
      <c r="A237" s="3" t="s">
        <v>377</v>
      </c>
      <c r="B237" s="4" t="s">
        <v>376</v>
      </c>
      <c r="C237" s="5" t="s">
        <v>7</v>
      </c>
      <c r="D237" s="6">
        <v>12</v>
      </c>
      <c r="E237" s="6">
        <v>25</v>
      </c>
    </row>
    <row r="238" spans="1:5" x14ac:dyDescent="0.25">
      <c r="A238" s="3" t="s">
        <v>378</v>
      </c>
      <c r="B238" s="4" t="s">
        <v>376</v>
      </c>
      <c r="C238" s="5" t="s">
        <v>26</v>
      </c>
      <c r="D238" s="6">
        <v>12</v>
      </c>
      <c r="E238" s="6">
        <v>25</v>
      </c>
    </row>
    <row r="239" spans="1:5" x14ac:dyDescent="0.25">
      <c r="A239" s="3" t="s">
        <v>379</v>
      </c>
      <c r="B239" s="4" t="s">
        <v>380</v>
      </c>
      <c r="C239" s="5" t="s">
        <v>115</v>
      </c>
      <c r="D239" s="6">
        <v>59</v>
      </c>
      <c r="E239" s="6">
        <v>132</v>
      </c>
    </row>
    <row r="240" spans="1:5" x14ac:dyDescent="0.25">
      <c r="A240" s="3" t="s">
        <v>381</v>
      </c>
      <c r="B240" s="4" t="s">
        <v>380</v>
      </c>
      <c r="C240" s="5" t="s">
        <v>115</v>
      </c>
      <c r="D240" s="6">
        <v>59</v>
      </c>
      <c r="E240" s="6">
        <v>132</v>
      </c>
    </row>
    <row r="241" spans="1:5" x14ac:dyDescent="0.25">
      <c r="A241" s="3" t="s">
        <v>382</v>
      </c>
      <c r="B241" s="4" t="s">
        <v>380</v>
      </c>
      <c r="C241" s="5" t="s">
        <v>115</v>
      </c>
      <c r="D241" s="6">
        <v>59</v>
      </c>
      <c r="E241" s="6">
        <v>132</v>
      </c>
    </row>
    <row r="242" spans="1:5" x14ac:dyDescent="0.25">
      <c r="A242" s="3" t="s">
        <v>383</v>
      </c>
      <c r="B242" s="4" t="s">
        <v>384</v>
      </c>
      <c r="C242" s="5" t="s">
        <v>7</v>
      </c>
      <c r="D242" s="6">
        <v>59</v>
      </c>
      <c r="E242" s="6">
        <v>132</v>
      </c>
    </row>
    <row r="243" spans="1:5" x14ac:dyDescent="0.25">
      <c r="A243" s="3" t="s">
        <v>385</v>
      </c>
      <c r="B243" s="4" t="s">
        <v>384</v>
      </c>
      <c r="C243" s="5" t="s">
        <v>7</v>
      </c>
      <c r="D243" s="6">
        <v>59</v>
      </c>
      <c r="E243" s="6">
        <v>132</v>
      </c>
    </row>
    <row r="244" spans="1:5" x14ac:dyDescent="0.25">
      <c r="A244" s="3" t="s">
        <v>386</v>
      </c>
      <c r="B244" s="4" t="s">
        <v>384</v>
      </c>
      <c r="C244" s="5" t="s">
        <v>7</v>
      </c>
      <c r="D244" s="6">
        <v>59</v>
      </c>
      <c r="E244" s="6">
        <v>132</v>
      </c>
    </row>
    <row r="245" spans="1:5" x14ac:dyDescent="0.25">
      <c r="A245" s="3" t="s">
        <v>387</v>
      </c>
      <c r="B245" s="4" t="s">
        <v>384</v>
      </c>
      <c r="C245" s="5" t="s">
        <v>7</v>
      </c>
      <c r="D245" s="6">
        <v>59</v>
      </c>
      <c r="E245" s="6">
        <v>132</v>
      </c>
    </row>
    <row r="246" spans="1:5" x14ac:dyDescent="0.25">
      <c r="A246" s="3" t="s">
        <v>388</v>
      </c>
      <c r="B246" s="4" t="s">
        <v>384</v>
      </c>
      <c r="C246" s="5" t="s">
        <v>115</v>
      </c>
      <c r="D246" s="6">
        <v>59</v>
      </c>
      <c r="E246" s="6">
        <v>132</v>
      </c>
    </row>
    <row r="247" spans="1:5" x14ac:dyDescent="0.25">
      <c r="A247" s="3" t="s">
        <v>389</v>
      </c>
      <c r="B247" s="4" t="s">
        <v>390</v>
      </c>
      <c r="C247" s="5" t="s">
        <v>7</v>
      </c>
      <c r="D247" s="6">
        <v>55</v>
      </c>
      <c r="E247" s="6">
        <v>123</v>
      </c>
    </row>
    <row r="248" spans="1:5" x14ac:dyDescent="0.25">
      <c r="A248" s="3" t="s">
        <v>391</v>
      </c>
      <c r="B248" s="4" t="s">
        <v>390</v>
      </c>
      <c r="C248" s="5" t="s">
        <v>7</v>
      </c>
      <c r="D248" s="6">
        <v>55</v>
      </c>
      <c r="E248" s="6">
        <v>123</v>
      </c>
    </row>
    <row r="249" spans="1:5" x14ac:dyDescent="0.25">
      <c r="A249" s="3" t="s">
        <v>392</v>
      </c>
      <c r="B249" s="4" t="s">
        <v>390</v>
      </c>
      <c r="C249" s="5" t="s">
        <v>26</v>
      </c>
      <c r="D249" s="6">
        <v>55</v>
      </c>
      <c r="E249" s="6">
        <v>123</v>
      </c>
    </row>
    <row r="250" spans="1:5" x14ac:dyDescent="0.25">
      <c r="A250" s="3" t="s">
        <v>393</v>
      </c>
      <c r="B250" s="4" t="s">
        <v>390</v>
      </c>
      <c r="C250" s="5" t="s">
        <v>26</v>
      </c>
      <c r="D250" s="6">
        <v>55</v>
      </c>
      <c r="E250" s="6">
        <v>123</v>
      </c>
    </row>
    <row r="251" spans="1:5" x14ac:dyDescent="0.25">
      <c r="A251" s="3" t="s">
        <v>394</v>
      </c>
      <c r="B251" s="4" t="s">
        <v>395</v>
      </c>
      <c r="C251" s="5" t="s">
        <v>7</v>
      </c>
      <c r="D251" s="6">
        <v>23</v>
      </c>
      <c r="E251" s="6">
        <v>51</v>
      </c>
    </row>
    <row r="252" spans="1:5" x14ac:dyDescent="0.25">
      <c r="A252" s="3" t="s">
        <v>396</v>
      </c>
      <c r="B252" s="4" t="s">
        <v>397</v>
      </c>
      <c r="C252" s="5" t="s">
        <v>7</v>
      </c>
      <c r="D252" s="6">
        <v>23</v>
      </c>
      <c r="E252" s="6">
        <v>51</v>
      </c>
    </row>
    <row r="253" spans="1:5" x14ac:dyDescent="0.25">
      <c r="A253" s="3" t="s">
        <v>398</v>
      </c>
      <c r="B253" s="4" t="s">
        <v>399</v>
      </c>
      <c r="C253" s="5" t="s">
        <v>7</v>
      </c>
      <c r="D253" s="6">
        <v>23</v>
      </c>
      <c r="E253" s="6">
        <v>51</v>
      </c>
    </row>
    <row r="254" spans="1:5" x14ac:dyDescent="0.25">
      <c r="A254" s="3" t="s">
        <v>400</v>
      </c>
      <c r="B254" s="4" t="s">
        <v>401</v>
      </c>
      <c r="C254" s="5" t="s">
        <v>7</v>
      </c>
      <c r="D254" s="6">
        <v>23</v>
      </c>
      <c r="E254" s="6">
        <v>51</v>
      </c>
    </row>
    <row r="255" spans="1:5" x14ac:dyDescent="0.25">
      <c r="A255" s="3" t="s">
        <v>402</v>
      </c>
      <c r="B255" s="4" t="s">
        <v>403</v>
      </c>
      <c r="C255" s="5" t="s">
        <v>7</v>
      </c>
      <c r="D255" s="6">
        <v>23</v>
      </c>
      <c r="E255" s="6">
        <v>51</v>
      </c>
    </row>
    <row r="256" spans="1:5" x14ac:dyDescent="0.25">
      <c r="A256" s="3" t="s">
        <v>404</v>
      </c>
      <c r="B256" s="4" t="s">
        <v>405</v>
      </c>
      <c r="C256" s="5" t="s">
        <v>7</v>
      </c>
      <c r="D256" s="6">
        <v>23</v>
      </c>
      <c r="E256" s="6">
        <v>51</v>
      </c>
    </row>
    <row r="257" spans="1:5" x14ac:dyDescent="0.25">
      <c r="A257" s="3" t="s">
        <v>406</v>
      </c>
      <c r="B257" s="4" t="s">
        <v>407</v>
      </c>
      <c r="C257" s="5" t="s">
        <v>7</v>
      </c>
      <c r="D257" s="6">
        <v>23</v>
      </c>
      <c r="E257" s="6">
        <v>51</v>
      </c>
    </row>
    <row r="258" spans="1:5" x14ac:dyDescent="0.25">
      <c r="A258" s="3" t="s">
        <v>408</v>
      </c>
      <c r="B258" s="4" t="s">
        <v>409</v>
      </c>
      <c r="C258" s="5" t="s">
        <v>26</v>
      </c>
      <c r="D258" s="6">
        <v>18</v>
      </c>
      <c r="E258" s="6">
        <v>40</v>
      </c>
    </row>
    <row r="259" spans="1:5" x14ac:dyDescent="0.25">
      <c r="A259" s="3" t="s">
        <v>410</v>
      </c>
      <c r="B259" s="4" t="s">
        <v>411</v>
      </c>
      <c r="C259" s="5" t="s">
        <v>26</v>
      </c>
      <c r="D259" s="6">
        <v>15</v>
      </c>
      <c r="E259" s="6">
        <v>40</v>
      </c>
    </row>
    <row r="260" spans="1:5" x14ac:dyDescent="0.25">
      <c r="A260" s="3" t="s">
        <v>412</v>
      </c>
      <c r="B260" s="4" t="s">
        <v>413</v>
      </c>
      <c r="C260" s="5" t="s">
        <v>26</v>
      </c>
      <c r="D260" s="6">
        <v>20</v>
      </c>
      <c r="E260" s="6">
        <v>45</v>
      </c>
    </row>
    <row r="261" spans="1:5" x14ac:dyDescent="0.25">
      <c r="A261" s="3" t="s">
        <v>414</v>
      </c>
      <c r="B261" s="4" t="s">
        <v>415</v>
      </c>
      <c r="C261" s="5" t="s">
        <v>115</v>
      </c>
      <c r="D261" s="6">
        <v>21</v>
      </c>
      <c r="E261" s="6">
        <v>47</v>
      </c>
    </row>
    <row r="262" spans="1:5" x14ac:dyDescent="0.25">
      <c r="A262" s="3" t="s">
        <v>416</v>
      </c>
      <c r="B262" s="4" t="s">
        <v>415</v>
      </c>
      <c r="C262" s="5" t="s">
        <v>7</v>
      </c>
      <c r="D262" s="6">
        <v>21</v>
      </c>
      <c r="E262" s="6">
        <v>47</v>
      </c>
    </row>
    <row r="263" spans="1:5" x14ac:dyDescent="0.25">
      <c r="A263" s="3" t="s">
        <v>417</v>
      </c>
      <c r="B263" s="4" t="s">
        <v>418</v>
      </c>
      <c r="C263" s="5" t="s">
        <v>115</v>
      </c>
      <c r="D263" s="6">
        <v>21</v>
      </c>
      <c r="E263" s="6">
        <v>47</v>
      </c>
    </row>
    <row r="264" spans="1:5" x14ac:dyDescent="0.25">
      <c r="A264" s="3" t="s">
        <v>419</v>
      </c>
      <c r="B264" s="4" t="s">
        <v>415</v>
      </c>
      <c r="C264" s="5" t="s">
        <v>115</v>
      </c>
      <c r="D264" s="6">
        <v>23</v>
      </c>
      <c r="E264" s="6">
        <v>52</v>
      </c>
    </row>
    <row r="265" spans="1:5" x14ac:dyDescent="0.25">
      <c r="A265" s="3" t="s">
        <v>420</v>
      </c>
      <c r="B265" s="4" t="s">
        <v>418</v>
      </c>
      <c r="C265" s="5" t="s">
        <v>7</v>
      </c>
      <c r="D265" s="6">
        <v>23</v>
      </c>
      <c r="E265" s="6">
        <v>52</v>
      </c>
    </row>
    <row r="266" spans="1:5" x14ac:dyDescent="0.25">
      <c r="A266" s="3" t="s">
        <v>421</v>
      </c>
      <c r="B266" s="4" t="s">
        <v>415</v>
      </c>
      <c r="C266" s="5" t="s">
        <v>7</v>
      </c>
      <c r="D266" s="6">
        <v>23</v>
      </c>
      <c r="E266" s="6">
        <v>52</v>
      </c>
    </row>
    <row r="267" spans="1:5" x14ac:dyDescent="0.25">
      <c r="A267" s="3" t="s">
        <v>422</v>
      </c>
      <c r="B267" s="4" t="s">
        <v>423</v>
      </c>
      <c r="C267" s="5" t="s">
        <v>7</v>
      </c>
      <c r="D267" s="6">
        <v>4</v>
      </c>
      <c r="E267" s="6">
        <v>15</v>
      </c>
    </row>
    <row r="268" spans="1:5" x14ac:dyDescent="0.25">
      <c r="A268" s="3" t="s">
        <v>424</v>
      </c>
      <c r="B268" s="4" t="s">
        <v>425</v>
      </c>
      <c r="C268" s="5" t="s">
        <v>7</v>
      </c>
      <c r="D268" s="6">
        <v>4</v>
      </c>
      <c r="E268" s="6">
        <v>15</v>
      </c>
    </row>
    <row r="269" spans="1:5" x14ac:dyDescent="0.25">
      <c r="A269" s="3" t="s">
        <v>426</v>
      </c>
      <c r="B269" s="4" t="s">
        <v>425</v>
      </c>
      <c r="C269" s="5" t="s">
        <v>7</v>
      </c>
      <c r="D269" s="6">
        <v>4</v>
      </c>
      <c r="E269" s="6">
        <v>15</v>
      </c>
    </row>
    <row r="270" spans="1:5" x14ac:dyDescent="0.25">
      <c r="A270" s="3" t="s">
        <v>427</v>
      </c>
      <c r="B270" s="4" t="s">
        <v>428</v>
      </c>
      <c r="C270" s="5" t="s">
        <v>7</v>
      </c>
      <c r="D270" s="6">
        <v>7</v>
      </c>
      <c r="E270" s="6">
        <v>19</v>
      </c>
    </row>
    <row r="271" spans="1:5" x14ac:dyDescent="0.25">
      <c r="A271" s="3" t="s">
        <v>429</v>
      </c>
      <c r="B271" s="4" t="s">
        <v>430</v>
      </c>
      <c r="C271" s="5" t="s">
        <v>7</v>
      </c>
      <c r="D271" s="6">
        <v>7</v>
      </c>
      <c r="E271" s="6">
        <v>19</v>
      </c>
    </row>
    <row r="272" spans="1:5" x14ac:dyDescent="0.25">
      <c r="A272" s="3" t="s">
        <v>431</v>
      </c>
      <c r="B272" s="4" t="s">
        <v>428</v>
      </c>
      <c r="C272" s="5" t="s">
        <v>7</v>
      </c>
      <c r="D272" s="6">
        <v>7</v>
      </c>
      <c r="E272" s="6">
        <v>19</v>
      </c>
    </row>
    <row r="273" spans="1:5" x14ac:dyDescent="0.25">
      <c r="A273" s="3" t="s">
        <v>432</v>
      </c>
      <c r="B273" s="4" t="s">
        <v>428</v>
      </c>
      <c r="C273" s="5" t="s">
        <v>7</v>
      </c>
      <c r="D273" s="6">
        <v>7</v>
      </c>
      <c r="E273" s="6">
        <v>19</v>
      </c>
    </row>
    <row r="274" spans="1:5" x14ac:dyDescent="0.25">
      <c r="A274" s="3" t="s">
        <v>433</v>
      </c>
      <c r="B274" s="4" t="s">
        <v>428</v>
      </c>
      <c r="C274" s="5" t="s">
        <v>7</v>
      </c>
      <c r="D274" s="6">
        <v>7</v>
      </c>
      <c r="E274" s="6">
        <v>19</v>
      </c>
    </row>
    <row r="275" spans="1:5" x14ac:dyDescent="0.25">
      <c r="A275" s="3" t="s">
        <v>434</v>
      </c>
      <c r="B275" s="4" t="s">
        <v>435</v>
      </c>
      <c r="C275" s="5" t="s">
        <v>7</v>
      </c>
      <c r="D275" s="6">
        <v>7</v>
      </c>
      <c r="E275" s="6">
        <v>19</v>
      </c>
    </row>
    <row r="276" spans="1:5" x14ac:dyDescent="0.25">
      <c r="A276" s="3" t="s">
        <v>436</v>
      </c>
      <c r="B276" s="4" t="s">
        <v>437</v>
      </c>
      <c r="C276" s="5" t="s">
        <v>7</v>
      </c>
      <c r="D276" s="6">
        <v>15</v>
      </c>
      <c r="E276" s="6">
        <v>34</v>
      </c>
    </row>
    <row r="277" spans="1:5" x14ac:dyDescent="0.25">
      <c r="A277" s="3" t="s">
        <v>438</v>
      </c>
      <c r="B277" s="4" t="s">
        <v>439</v>
      </c>
      <c r="C277" s="5" t="s">
        <v>26</v>
      </c>
      <c r="D277" s="6">
        <v>24</v>
      </c>
      <c r="E277" s="6">
        <v>54</v>
      </c>
    </row>
    <row r="278" spans="1:5" x14ac:dyDescent="0.25">
      <c r="A278" s="3" t="s">
        <v>440</v>
      </c>
      <c r="B278" s="4" t="s">
        <v>441</v>
      </c>
      <c r="C278" s="5" t="s">
        <v>26</v>
      </c>
      <c r="D278" s="6">
        <v>21</v>
      </c>
      <c r="E278" s="6">
        <v>47</v>
      </c>
    </row>
    <row r="279" spans="1:5" x14ac:dyDescent="0.25">
      <c r="A279" s="3" t="s">
        <v>442</v>
      </c>
      <c r="B279" s="4" t="s">
        <v>443</v>
      </c>
      <c r="C279" s="5" t="s">
        <v>26</v>
      </c>
      <c r="D279" s="6">
        <v>21</v>
      </c>
      <c r="E279" s="6">
        <v>47</v>
      </c>
    </row>
    <row r="280" spans="1:5" x14ac:dyDescent="0.25">
      <c r="A280" s="3" t="s">
        <v>444</v>
      </c>
      <c r="B280" s="4" t="s">
        <v>445</v>
      </c>
      <c r="C280" s="5" t="s">
        <v>26</v>
      </c>
      <c r="D280" s="6">
        <v>21</v>
      </c>
      <c r="E280" s="6">
        <v>47</v>
      </c>
    </row>
    <row r="281" spans="1:5" x14ac:dyDescent="0.25">
      <c r="A281" s="3" t="s">
        <v>446</v>
      </c>
      <c r="B281" s="4" t="s">
        <v>441</v>
      </c>
      <c r="C281" s="5" t="s">
        <v>26</v>
      </c>
      <c r="D281" s="6">
        <v>23</v>
      </c>
      <c r="E281" s="6">
        <v>52</v>
      </c>
    </row>
    <row r="282" spans="1:5" x14ac:dyDescent="0.25">
      <c r="A282" s="3" t="s">
        <v>447</v>
      </c>
      <c r="B282" s="4" t="s">
        <v>448</v>
      </c>
      <c r="C282" s="5" t="s">
        <v>7</v>
      </c>
      <c r="D282" s="6">
        <v>23</v>
      </c>
      <c r="E282" s="6">
        <v>52</v>
      </c>
    </row>
    <row r="283" spans="1:5" x14ac:dyDescent="0.25">
      <c r="A283" s="3" t="s">
        <v>449</v>
      </c>
      <c r="B283" s="4" t="s">
        <v>441</v>
      </c>
      <c r="C283" s="5" t="s">
        <v>26</v>
      </c>
      <c r="D283" s="6">
        <v>23</v>
      </c>
      <c r="E283" s="6">
        <v>52</v>
      </c>
    </row>
    <row r="284" spans="1:5" x14ac:dyDescent="0.25">
      <c r="A284" s="3" t="s">
        <v>450</v>
      </c>
      <c r="B284" s="4" t="s">
        <v>451</v>
      </c>
      <c r="C284" s="5" t="s">
        <v>115</v>
      </c>
      <c r="D284" s="6">
        <v>21</v>
      </c>
      <c r="E284" s="6">
        <v>47</v>
      </c>
    </row>
    <row r="285" spans="1:5" x14ac:dyDescent="0.25">
      <c r="A285" s="3" t="s">
        <v>452</v>
      </c>
      <c r="B285" s="4" t="s">
        <v>451</v>
      </c>
      <c r="C285" s="5" t="s">
        <v>26</v>
      </c>
      <c r="D285" s="6">
        <v>21</v>
      </c>
      <c r="E285" s="6">
        <v>47</v>
      </c>
    </row>
    <row r="286" spans="1:5" x14ac:dyDescent="0.25">
      <c r="A286" s="3" t="s">
        <v>453</v>
      </c>
      <c r="B286" s="4" t="s">
        <v>451</v>
      </c>
      <c r="C286" s="5" t="s">
        <v>26</v>
      </c>
      <c r="D286" s="6">
        <v>21</v>
      </c>
      <c r="E286" s="6">
        <v>47</v>
      </c>
    </row>
    <row r="287" spans="1:5" x14ac:dyDescent="0.25">
      <c r="A287" s="3" t="s">
        <v>454</v>
      </c>
      <c r="B287" s="4" t="s">
        <v>451</v>
      </c>
      <c r="C287" s="5" t="s">
        <v>26</v>
      </c>
      <c r="D287" s="6">
        <v>23</v>
      </c>
      <c r="E287" s="6">
        <v>52</v>
      </c>
    </row>
    <row r="288" spans="1:5" x14ac:dyDescent="0.25">
      <c r="A288" s="3" t="s">
        <v>455</v>
      </c>
      <c r="B288" s="4" t="s">
        <v>456</v>
      </c>
      <c r="C288" s="5" t="s">
        <v>7</v>
      </c>
      <c r="D288" s="6">
        <v>53</v>
      </c>
      <c r="E288" s="6">
        <v>118</v>
      </c>
    </row>
    <row r="289" spans="1:5" x14ac:dyDescent="0.25">
      <c r="A289" s="3" t="s">
        <v>457</v>
      </c>
      <c r="B289" s="4" t="s">
        <v>456</v>
      </c>
      <c r="C289" s="5" t="s">
        <v>7</v>
      </c>
      <c r="D289" s="6">
        <v>53</v>
      </c>
      <c r="E289" s="6">
        <v>118</v>
      </c>
    </row>
    <row r="290" spans="1:5" x14ac:dyDescent="0.25">
      <c r="A290" s="3" t="s">
        <v>458</v>
      </c>
      <c r="B290" s="4" t="s">
        <v>456</v>
      </c>
      <c r="C290" s="5" t="s">
        <v>7</v>
      </c>
      <c r="D290" s="6">
        <v>56</v>
      </c>
      <c r="E290" s="6">
        <v>125</v>
      </c>
    </row>
    <row r="291" spans="1:5" x14ac:dyDescent="0.25">
      <c r="A291" s="3" t="s">
        <v>459</v>
      </c>
      <c r="B291" s="4" t="s">
        <v>456</v>
      </c>
      <c r="C291" s="5" t="s">
        <v>115</v>
      </c>
      <c r="D291" s="6">
        <v>56</v>
      </c>
      <c r="E291" s="6">
        <v>125</v>
      </c>
    </row>
    <row r="292" spans="1:5" x14ac:dyDescent="0.25">
      <c r="A292" s="3" t="s">
        <v>460</v>
      </c>
      <c r="B292" s="4" t="s">
        <v>456</v>
      </c>
      <c r="C292" s="5" t="s">
        <v>7</v>
      </c>
      <c r="D292" s="6">
        <v>56</v>
      </c>
      <c r="E292" s="6">
        <v>125</v>
      </c>
    </row>
    <row r="293" spans="1:5" x14ac:dyDescent="0.25">
      <c r="A293" s="3" t="s">
        <v>461</v>
      </c>
      <c r="B293" s="4" t="s">
        <v>462</v>
      </c>
      <c r="C293" s="5" t="s">
        <v>115</v>
      </c>
      <c r="D293" s="6">
        <v>53</v>
      </c>
      <c r="E293" s="6">
        <v>118</v>
      </c>
    </row>
    <row r="294" spans="1:5" x14ac:dyDescent="0.25">
      <c r="A294" s="3" t="s">
        <v>463</v>
      </c>
      <c r="B294" s="4" t="s">
        <v>464</v>
      </c>
      <c r="C294" s="5" t="s">
        <v>7</v>
      </c>
      <c r="D294" s="6">
        <v>53</v>
      </c>
      <c r="E294" s="6">
        <v>118</v>
      </c>
    </row>
    <row r="295" spans="1:5" x14ac:dyDescent="0.25">
      <c r="A295" s="3" t="s">
        <v>465</v>
      </c>
      <c r="B295" s="4" t="s">
        <v>464</v>
      </c>
      <c r="C295" s="5" t="s">
        <v>115</v>
      </c>
      <c r="D295" s="6">
        <v>53</v>
      </c>
      <c r="E295" s="6">
        <v>118</v>
      </c>
    </row>
    <row r="296" spans="1:5" x14ac:dyDescent="0.25">
      <c r="A296" s="3" t="s">
        <v>466</v>
      </c>
      <c r="B296" s="4" t="s">
        <v>464</v>
      </c>
      <c r="C296" s="5" t="s">
        <v>7</v>
      </c>
      <c r="D296" s="6">
        <v>59</v>
      </c>
      <c r="E296" s="6">
        <v>132</v>
      </c>
    </row>
    <row r="297" spans="1:5" x14ac:dyDescent="0.25">
      <c r="A297" s="3" t="s">
        <v>467</v>
      </c>
      <c r="B297" s="4" t="s">
        <v>464</v>
      </c>
      <c r="C297" s="5" t="s">
        <v>7</v>
      </c>
      <c r="D297" s="6">
        <v>59</v>
      </c>
      <c r="E297" s="6">
        <v>132</v>
      </c>
    </row>
    <row r="298" spans="1:5" x14ac:dyDescent="0.25">
      <c r="A298" s="3" t="s">
        <v>468</v>
      </c>
      <c r="B298" s="4" t="s">
        <v>464</v>
      </c>
      <c r="C298" s="5" t="s">
        <v>7</v>
      </c>
      <c r="D298" s="6">
        <v>59</v>
      </c>
      <c r="E298" s="6">
        <v>132</v>
      </c>
    </row>
    <row r="299" spans="1:5" x14ac:dyDescent="0.25">
      <c r="A299" s="3" t="s">
        <v>469</v>
      </c>
      <c r="B299" s="4" t="s">
        <v>464</v>
      </c>
      <c r="C299" s="5" t="s">
        <v>115</v>
      </c>
      <c r="D299" s="6">
        <v>53</v>
      </c>
      <c r="E299" s="6">
        <v>118</v>
      </c>
    </row>
    <row r="300" spans="1:5" x14ac:dyDescent="0.25">
      <c r="A300" s="3" t="s">
        <v>470</v>
      </c>
      <c r="B300" s="4" t="s">
        <v>471</v>
      </c>
      <c r="C300" s="5" t="s">
        <v>7</v>
      </c>
      <c r="D300" s="6">
        <v>15</v>
      </c>
      <c r="E300" s="6">
        <v>34</v>
      </c>
    </row>
    <row r="301" spans="1:5" x14ac:dyDescent="0.25">
      <c r="A301" s="3" t="s">
        <v>472</v>
      </c>
      <c r="B301" s="4" t="s">
        <v>473</v>
      </c>
      <c r="C301" s="5" t="s">
        <v>26</v>
      </c>
      <c r="D301" s="6">
        <v>15</v>
      </c>
      <c r="E301" s="6">
        <v>34</v>
      </c>
    </row>
    <row r="302" spans="1:5" x14ac:dyDescent="0.25">
      <c r="A302" s="3" t="s">
        <v>474</v>
      </c>
      <c r="B302" s="4" t="s">
        <v>473</v>
      </c>
      <c r="C302" s="5" t="s">
        <v>7</v>
      </c>
      <c r="D302" s="6">
        <v>15</v>
      </c>
      <c r="E302" s="6">
        <v>34</v>
      </c>
    </row>
    <row r="303" spans="1:5" x14ac:dyDescent="0.25">
      <c r="A303" s="3" t="s">
        <v>475</v>
      </c>
      <c r="B303" s="4" t="s">
        <v>476</v>
      </c>
      <c r="C303" s="5" t="s">
        <v>7</v>
      </c>
      <c r="D303" s="6">
        <v>15</v>
      </c>
      <c r="E303" s="6">
        <v>34</v>
      </c>
    </row>
    <row r="304" spans="1:5" x14ac:dyDescent="0.25">
      <c r="A304" s="3" t="s">
        <v>477</v>
      </c>
      <c r="B304" s="4" t="s">
        <v>476</v>
      </c>
      <c r="C304" s="5" t="s">
        <v>115</v>
      </c>
      <c r="D304" s="6">
        <v>15</v>
      </c>
      <c r="E304" s="6">
        <v>34</v>
      </c>
    </row>
    <row r="305" spans="1:5" x14ac:dyDescent="0.25">
      <c r="A305" s="3" t="s">
        <v>478</v>
      </c>
      <c r="B305" s="4" t="s">
        <v>479</v>
      </c>
      <c r="C305" s="5" t="s">
        <v>26</v>
      </c>
      <c r="D305" s="6">
        <v>24</v>
      </c>
      <c r="E305" s="6">
        <v>53.5</v>
      </c>
    </row>
    <row r="306" spans="1:5" x14ac:dyDescent="0.25">
      <c r="A306" s="3" t="s">
        <v>480</v>
      </c>
      <c r="B306" s="4" t="s">
        <v>481</v>
      </c>
      <c r="C306" s="5" t="s">
        <v>26</v>
      </c>
      <c r="D306" s="6">
        <v>24</v>
      </c>
      <c r="E306" s="6">
        <v>53.5</v>
      </c>
    </row>
    <row r="307" spans="1:5" x14ac:dyDescent="0.25">
      <c r="A307" s="3" t="s">
        <v>482</v>
      </c>
      <c r="B307" s="4" t="s">
        <v>483</v>
      </c>
      <c r="C307" s="5" t="s">
        <v>115</v>
      </c>
      <c r="D307" s="6">
        <v>97</v>
      </c>
      <c r="E307" s="6">
        <v>216</v>
      </c>
    </row>
    <row r="308" spans="1:5" x14ac:dyDescent="0.25">
      <c r="A308" s="3" t="s">
        <v>484</v>
      </c>
      <c r="B308" s="4" t="s">
        <v>483</v>
      </c>
      <c r="C308" s="5" t="s">
        <v>26</v>
      </c>
      <c r="D308" s="6">
        <v>97</v>
      </c>
      <c r="E308" s="6">
        <v>216</v>
      </c>
    </row>
    <row r="309" spans="1:5" x14ac:dyDescent="0.25">
      <c r="A309" s="3" t="s">
        <v>485</v>
      </c>
      <c r="B309" s="4" t="s">
        <v>486</v>
      </c>
      <c r="C309" s="5" t="s">
        <v>7</v>
      </c>
      <c r="D309" s="6">
        <v>97</v>
      </c>
      <c r="E309" s="6">
        <f>VLOOKUP(A:A,'[1]2019 Current Price List  '!$A:$K,5,TRUE)</f>
        <v>216</v>
      </c>
    </row>
    <row r="310" spans="1:5" x14ac:dyDescent="0.25">
      <c r="A310" s="3" t="s">
        <v>487</v>
      </c>
      <c r="B310" s="4" t="s">
        <v>486</v>
      </c>
      <c r="C310" s="5" t="s">
        <v>7</v>
      </c>
      <c r="D310" s="6">
        <v>97</v>
      </c>
      <c r="E310" s="6">
        <f>VLOOKUP(A:A,'[1]2019 Current Price List  '!$A:$K,5,TRUE)</f>
        <v>216</v>
      </c>
    </row>
    <row r="311" spans="1:5" x14ac:dyDescent="0.25">
      <c r="A311" s="3" t="s">
        <v>488</v>
      </c>
      <c r="B311" s="4" t="s">
        <v>489</v>
      </c>
      <c r="C311" s="5" t="s">
        <v>115</v>
      </c>
      <c r="D311" s="6">
        <v>56</v>
      </c>
      <c r="E311" s="6">
        <v>118</v>
      </c>
    </row>
    <row r="312" spans="1:5" x14ac:dyDescent="0.25">
      <c r="A312" s="3" t="s">
        <v>490</v>
      </c>
      <c r="B312" s="4" t="s">
        <v>489</v>
      </c>
      <c r="C312" s="5" t="s">
        <v>26</v>
      </c>
      <c r="D312" s="6">
        <v>56</v>
      </c>
      <c r="E312" s="6">
        <v>118</v>
      </c>
    </row>
    <row r="313" spans="1:5" x14ac:dyDescent="0.25">
      <c r="A313" s="3" t="s">
        <v>491</v>
      </c>
      <c r="B313" s="4" t="s">
        <v>489</v>
      </c>
      <c r="C313" s="5" t="s">
        <v>7</v>
      </c>
      <c r="D313" s="6">
        <v>56</v>
      </c>
      <c r="E313" s="6">
        <v>118</v>
      </c>
    </row>
    <row r="314" spans="1:5" x14ac:dyDescent="0.25">
      <c r="A314" s="3" t="s">
        <v>492</v>
      </c>
      <c r="B314" s="4" t="s">
        <v>493</v>
      </c>
      <c r="C314" s="5" t="s">
        <v>7</v>
      </c>
      <c r="D314" s="6">
        <v>70</v>
      </c>
      <c r="E314" s="6">
        <v>156</v>
      </c>
    </row>
    <row r="315" spans="1:5" x14ac:dyDescent="0.25">
      <c r="A315" s="3" t="s">
        <v>494</v>
      </c>
      <c r="B315" s="4" t="s">
        <v>493</v>
      </c>
      <c r="C315" s="5" t="s">
        <v>7</v>
      </c>
      <c r="D315" s="6">
        <v>70</v>
      </c>
      <c r="E315" s="6">
        <v>156</v>
      </c>
    </row>
    <row r="316" spans="1:5" x14ac:dyDescent="0.25">
      <c r="A316" s="3" t="s">
        <v>495</v>
      </c>
      <c r="B316" s="4" t="s">
        <v>493</v>
      </c>
      <c r="C316" s="5" t="s">
        <v>7</v>
      </c>
      <c r="D316" s="6">
        <v>70</v>
      </c>
      <c r="E316" s="6">
        <v>156</v>
      </c>
    </row>
    <row r="317" spans="1:5" x14ac:dyDescent="0.25">
      <c r="A317" s="3" t="s">
        <v>496</v>
      </c>
      <c r="B317" s="4" t="s">
        <v>497</v>
      </c>
      <c r="C317" s="5" t="s">
        <v>115</v>
      </c>
      <c r="D317" s="6">
        <v>87</v>
      </c>
      <c r="E317" s="6">
        <f>VLOOKUP(A:A,'[1]2019 Current Price List  '!$A:$K,5,TRUE)</f>
        <v>194</v>
      </c>
    </row>
    <row r="318" spans="1:5" x14ac:dyDescent="0.25">
      <c r="A318" s="3" t="s">
        <v>498</v>
      </c>
      <c r="B318" s="4" t="s">
        <v>497</v>
      </c>
      <c r="C318" s="5" t="s">
        <v>115</v>
      </c>
      <c r="D318" s="6">
        <v>87</v>
      </c>
      <c r="E318" s="6">
        <f>VLOOKUP(A:A,'[1]2019 Current Price List  '!$A:$K,5,TRUE)</f>
        <v>194</v>
      </c>
    </row>
    <row r="319" spans="1:5" x14ac:dyDescent="0.25">
      <c r="A319" s="3" t="s">
        <v>499</v>
      </c>
      <c r="B319" s="4" t="s">
        <v>497</v>
      </c>
      <c r="C319" s="5" t="s">
        <v>7</v>
      </c>
      <c r="D319" s="6">
        <v>87</v>
      </c>
      <c r="E319" s="6">
        <f>VLOOKUP(A:A,'[1]2019 Current Price List  '!$A:$K,5,TRUE)</f>
        <v>194</v>
      </c>
    </row>
    <row r="320" spans="1:5" x14ac:dyDescent="0.25">
      <c r="A320" s="3" t="s">
        <v>500</v>
      </c>
      <c r="B320" s="4" t="s">
        <v>501</v>
      </c>
      <c r="C320" s="5" t="s">
        <v>7</v>
      </c>
      <c r="D320" s="6">
        <v>41</v>
      </c>
      <c r="E320" s="6">
        <f>VLOOKUP(A:A,'[1]2019 Current Price List  '!$A:$K,5,TRUE)</f>
        <v>92</v>
      </c>
    </row>
    <row r="321" spans="1:5" x14ac:dyDescent="0.25">
      <c r="A321" s="3" t="s">
        <v>502</v>
      </c>
      <c r="B321" s="4" t="s">
        <v>501</v>
      </c>
      <c r="C321" s="5" t="s">
        <v>7</v>
      </c>
      <c r="D321" s="6">
        <v>41</v>
      </c>
      <c r="E321" s="6">
        <f>VLOOKUP(A:A,'[1]2019 Current Price List  '!$A:$K,5,TRUE)</f>
        <v>92</v>
      </c>
    </row>
    <row r="322" spans="1:5" x14ac:dyDescent="0.25">
      <c r="A322" s="3" t="s">
        <v>503</v>
      </c>
      <c r="B322" s="4" t="s">
        <v>501</v>
      </c>
      <c r="C322" s="5" t="s">
        <v>7</v>
      </c>
      <c r="D322" s="6">
        <v>41</v>
      </c>
      <c r="E322" s="6">
        <f>VLOOKUP(A:A,'[1]2019 Current Price List  '!$A:$K,5,TRUE)</f>
        <v>92</v>
      </c>
    </row>
    <row r="323" spans="1:5" x14ac:dyDescent="0.25">
      <c r="A323" s="3" t="s">
        <v>504</v>
      </c>
      <c r="B323" s="4" t="s">
        <v>501</v>
      </c>
      <c r="C323" s="5" t="s">
        <v>7</v>
      </c>
      <c r="D323" s="6">
        <v>41</v>
      </c>
      <c r="E323" s="6">
        <f>VLOOKUP(A:A,'[1]2019 Current Price List  '!$A:$K,5,TRUE)</f>
        <v>92</v>
      </c>
    </row>
    <row r="324" spans="1:5" x14ac:dyDescent="0.25">
      <c r="A324" s="3" t="s">
        <v>505</v>
      </c>
      <c r="B324" s="4" t="s">
        <v>501</v>
      </c>
      <c r="C324" s="5" t="s">
        <v>7</v>
      </c>
      <c r="D324" s="6">
        <v>41</v>
      </c>
      <c r="E324" s="6">
        <f>VLOOKUP(A:A,'[1]2019 Current Price List  '!$A:$K,5,TRUE)</f>
        <v>92</v>
      </c>
    </row>
    <row r="325" spans="1:5" x14ac:dyDescent="0.25">
      <c r="A325" s="3" t="s">
        <v>506</v>
      </c>
      <c r="B325" s="4" t="s">
        <v>501</v>
      </c>
      <c r="C325" s="5" t="s">
        <v>7</v>
      </c>
      <c r="D325" s="6">
        <v>41</v>
      </c>
      <c r="E325" s="6">
        <f>VLOOKUP(A:A,'[1]2019 Current Price List  '!$A:$K,5,TRUE)</f>
        <v>92</v>
      </c>
    </row>
    <row r="326" spans="1:5" x14ac:dyDescent="0.25">
      <c r="A326" s="3" t="s">
        <v>507</v>
      </c>
      <c r="B326" s="4" t="s">
        <v>508</v>
      </c>
      <c r="C326" s="5" t="s">
        <v>7</v>
      </c>
      <c r="D326" s="6">
        <v>48</v>
      </c>
      <c r="E326" s="6">
        <f>VLOOKUP(A:A,'[1]2019 Current Price List  '!$A:$K,5,TRUE)</f>
        <v>107</v>
      </c>
    </row>
    <row r="327" spans="1:5" x14ac:dyDescent="0.25">
      <c r="A327" s="3" t="s">
        <v>509</v>
      </c>
      <c r="B327" s="4" t="s">
        <v>508</v>
      </c>
      <c r="C327" s="5" t="s">
        <v>115</v>
      </c>
      <c r="D327" s="6">
        <v>48</v>
      </c>
      <c r="E327" s="6">
        <f>VLOOKUP(A:A,'[1]2019 Current Price List  '!$A:$K,5,TRUE)</f>
        <v>107</v>
      </c>
    </row>
    <row r="328" spans="1:5" x14ac:dyDescent="0.25">
      <c r="A328" s="3" t="s">
        <v>510</v>
      </c>
      <c r="B328" s="4" t="s">
        <v>508</v>
      </c>
      <c r="C328" s="5" t="s">
        <v>26</v>
      </c>
      <c r="D328" s="6">
        <v>48</v>
      </c>
      <c r="E328" s="6">
        <f>VLOOKUP(A:A,'[1]2019 Current Price List  '!$A:$K,5,TRUE)</f>
        <v>107</v>
      </c>
    </row>
    <row r="329" spans="1:5" x14ac:dyDescent="0.25">
      <c r="A329" s="3" t="s">
        <v>511</v>
      </c>
      <c r="B329" s="4" t="s">
        <v>512</v>
      </c>
      <c r="C329" s="5" t="s">
        <v>115</v>
      </c>
      <c r="D329" s="6">
        <v>9.6999999999999993</v>
      </c>
      <c r="E329" s="6">
        <v>18</v>
      </c>
    </row>
    <row r="330" spans="1:5" x14ac:dyDescent="0.25">
      <c r="A330" s="3" t="s">
        <v>513</v>
      </c>
      <c r="B330" s="4" t="s">
        <v>514</v>
      </c>
      <c r="C330" s="5" t="s">
        <v>115</v>
      </c>
      <c r="D330" s="6">
        <v>8</v>
      </c>
      <c r="E330" s="6">
        <f>VLOOKUP(A:A,'[1]2019 Current Price List  '!$A:$K,5,TRUE)</f>
        <v>18</v>
      </c>
    </row>
    <row r="331" spans="1:5" x14ac:dyDescent="0.25">
      <c r="A331" s="3" t="s">
        <v>515</v>
      </c>
      <c r="B331" s="4" t="s">
        <v>516</v>
      </c>
      <c r="C331" s="5" t="s">
        <v>115</v>
      </c>
      <c r="D331" s="6">
        <v>16</v>
      </c>
      <c r="E331" s="6">
        <f>VLOOKUP(A:A,'[1]2019 Current Price List  '!$A:$K,5,TRUE)</f>
        <v>36</v>
      </c>
    </row>
    <row r="332" spans="1:5" x14ac:dyDescent="0.25">
      <c r="A332" s="3" t="s">
        <v>517</v>
      </c>
      <c r="B332" s="4" t="s">
        <v>518</v>
      </c>
      <c r="C332" s="5" t="s">
        <v>115</v>
      </c>
      <c r="D332" s="6">
        <v>85</v>
      </c>
      <c r="E332" s="6">
        <f>VLOOKUP(A:A,'[1]2019 Current Price List  '!$A:$K,5,TRUE)</f>
        <v>196</v>
      </c>
    </row>
    <row r="333" spans="1:5" x14ac:dyDescent="0.25">
      <c r="A333" s="3" t="s">
        <v>519</v>
      </c>
      <c r="B333" s="4" t="s">
        <v>518</v>
      </c>
      <c r="C333" s="5" t="s">
        <v>115</v>
      </c>
      <c r="D333" s="6">
        <v>85</v>
      </c>
      <c r="E333" s="6">
        <f>VLOOKUP(A:A,'[1]2019 Current Price List  '!$A:$K,5,TRUE)</f>
        <v>196</v>
      </c>
    </row>
    <row r="334" spans="1:5" x14ac:dyDescent="0.25">
      <c r="A334" s="3" t="s">
        <v>520</v>
      </c>
      <c r="B334" s="4" t="s">
        <v>518</v>
      </c>
      <c r="C334" s="5" t="s">
        <v>7</v>
      </c>
      <c r="D334" s="6">
        <v>85</v>
      </c>
      <c r="E334" s="6">
        <f>VLOOKUP(A:A,'[1]2019 Current Price List  '!$A:$K,5,TRUE)</f>
        <v>196</v>
      </c>
    </row>
    <row r="335" spans="1:5" x14ac:dyDescent="0.25">
      <c r="A335" s="3" t="s">
        <v>521</v>
      </c>
      <c r="B335" s="4" t="s">
        <v>522</v>
      </c>
      <c r="C335" s="5" t="s">
        <v>115</v>
      </c>
      <c r="D335" s="6">
        <v>82</v>
      </c>
      <c r="E335" s="6">
        <f>VLOOKUP(A:A,'[1]2019 Current Price List  '!$A:$K,5,TRUE)</f>
        <v>182</v>
      </c>
    </row>
    <row r="336" spans="1:5" x14ac:dyDescent="0.25">
      <c r="A336" s="3" t="s">
        <v>523</v>
      </c>
      <c r="B336" s="4" t="s">
        <v>522</v>
      </c>
      <c r="C336" s="5" t="s">
        <v>7</v>
      </c>
      <c r="D336" s="6">
        <v>82</v>
      </c>
      <c r="E336" s="6">
        <f>VLOOKUP(A:A,'[1]2019 Current Price List  '!$A:$K,5,TRUE)</f>
        <v>182</v>
      </c>
    </row>
    <row r="337" spans="1:5" x14ac:dyDescent="0.25">
      <c r="A337" s="3" t="s">
        <v>524</v>
      </c>
      <c r="B337" s="4" t="s">
        <v>522</v>
      </c>
      <c r="C337" s="5" t="s">
        <v>115</v>
      </c>
      <c r="D337" s="6">
        <v>82</v>
      </c>
      <c r="E337" s="6">
        <f>VLOOKUP(A:A,'[1]2019 Current Price List  '!$A:$K,5,TRUE)</f>
        <v>182</v>
      </c>
    </row>
    <row r="338" spans="1:5" x14ac:dyDescent="0.25">
      <c r="A338" s="3" t="s">
        <v>525</v>
      </c>
      <c r="B338" s="4" t="s">
        <v>526</v>
      </c>
      <c r="C338" s="5" t="s">
        <v>115</v>
      </c>
      <c r="D338" s="6">
        <v>170</v>
      </c>
      <c r="E338" s="6">
        <f>VLOOKUP(A:A,'[1]2019 Current Price List  '!$A:$K,5,TRUE)</f>
        <v>378</v>
      </c>
    </row>
    <row r="339" spans="1:5" x14ac:dyDescent="0.25">
      <c r="A339" s="3" t="s">
        <v>527</v>
      </c>
      <c r="B339" s="4" t="s">
        <v>526</v>
      </c>
      <c r="C339" s="5" t="s">
        <v>26</v>
      </c>
      <c r="D339" s="6">
        <v>170</v>
      </c>
      <c r="E339" s="6">
        <f>VLOOKUP(A:A,'[1]2019 Current Price List  '!$A:$K,5,TRUE)</f>
        <v>378</v>
      </c>
    </row>
    <row r="340" spans="1:5" x14ac:dyDescent="0.25">
      <c r="A340" s="3" t="s">
        <v>528</v>
      </c>
      <c r="B340" s="4" t="s">
        <v>526</v>
      </c>
      <c r="C340" s="5" t="s">
        <v>115</v>
      </c>
      <c r="D340" s="6">
        <v>170</v>
      </c>
      <c r="E340" s="6">
        <f>VLOOKUP(A:A,'[1]2019 Current Price List  '!$A:$K,5,TRUE)</f>
        <v>378</v>
      </c>
    </row>
    <row r="341" spans="1:5" x14ac:dyDescent="0.25">
      <c r="A341" s="3" t="s">
        <v>529</v>
      </c>
      <c r="B341" s="4" t="s">
        <v>526</v>
      </c>
      <c r="C341" s="5" t="s">
        <v>7</v>
      </c>
      <c r="D341" s="6">
        <v>170</v>
      </c>
      <c r="E341" s="6">
        <f>VLOOKUP(A:A,'[1]2019 Current Price List  '!$A:$K,5,TRUE)</f>
        <v>378</v>
      </c>
    </row>
    <row r="342" spans="1:5" x14ac:dyDescent="0.25">
      <c r="A342" s="3" t="s">
        <v>530</v>
      </c>
      <c r="B342" s="4" t="s">
        <v>526</v>
      </c>
      <c r="C342" s="5" t="s">
        <v>7</v>
      </c>
      <c r="D342" s="6">
        <v>170</v>
      </c>
      <c r="E342" s="6">
        <f>VLOOKUP(A:A,'[1]2019 Current Price List  '!$A:$K,5,TRUE)</f>
        <v>378</v>
      </c>
    </row>
    <row r="343" spans="1:5" x14ac:dyDescent="0.25">
      <c r="A343" s="3" t="s">
        <v>531</v>
      </c>
      <c r="B343" s="4" t="s">
        <v>532</v>
      </c>
      <c r="C343" s="5" t="s">
        <v>7</v>
      </c>
      <c r="D343" s="6">
        <v>174</v>
      </c>
      <c r="E343" s="6">
        <f>VLOOKUP(A:A,'[1]2019 Current Price List  '!$A:$K,5,TRUE)</f>
        <v>387</v>
      </c>
    </row>
    <row r="344" spans="1:5" x14ac:dyDescent="0.25">
      <c r="A344" s="3" t="s">
        <v>533</v>
      </c>
      <c r="B344" s="4" t="s">
        <v>532</v>
      </c>
      <c r="C344" s="5" t="s">
        <v>7</v>
      </c>
      <c r="D344" s="6">
        <v>174</v>
      </c>
      <c r="E344" s="6">
        <f>VLOOKUP(A:A,'[1]2019 Current Price List  '!$A:$K,5,TRUE)</f>
        <v>387</v>
      </c>
    </row>
    <row r="345" spans="1:5" x14ac:dyDescent="0.25">
      <c r="A345" s="3" t="s">
        <v>534</v>
      </c>
      <c r="B345" s="4" t="s">
        <v>532</v>
      </c>
      <c r="C345" s="5" t="s">
        <v>7</v>
      </c>
      <c r="D345" s="6">
        <v>174</v>
      </c>
      <c r="E345" s="6">
        <f>VLOOKUP(A:A,'[1]2019 Current Price List  '!$A:$K,5,TRUE)</f>
        <v>387</v>
      </c>
    </row>
    <row r="346" spans="1:5" x14ac:dyDescent="0.25">
      <c r="A346" s="3" t="s">
        <v>535</v>
      </c>
      <c r="B346" s="4" t="s">
        <v>536</v>
      </c>
      <c r="C346" s="5" t="s">
        <v>115</v>
      </c>
      <c r="D346" s="6">
        <v>80</v>
      </c>
      <c r="E346" s="6">
        <f>VLOOKUP(A:A,'[1]2019 Current Price List  '!$A:$K,5,TRUE)</f>
        <v>178</v>
      </c>
    </row>
    <row r="347" spans="1:5" x14ac:dyDescent="0.25">
      <c r="A347" s="3" t="s">
        <v>537</v>
      </c>
      <c r="B347" s="4" t="s">
        <v>536</v>
      </c>
      <c r="C347" s="5" t="s">
        <v>115</v>
      </c>
      <c r="D347" s="6">
        <v>80</v>
      </c>
      <c r="E347" s="6">
        <f>VLOOKUP(A:A,'[1]2019 Current Price List  '!$A:$K,5,TRUE)</f>
        <v>178</v>
      </c>
    </row>
    <row r="348" spans="1:5" x14ac:dyDescent="0.25">
      <c r="A348" s="3" t="s">
        <v>538</v>
      </c>
      <c r="B348" s="4" t="s">
        <v>536</v>
      </c>
      <c r="C348" s="5" t="s">
        <v>26</v>
      </c>
      <c r="D348" s="6">
        <v>80</v>
      </c>
      <c r="E348" s="6">
        <f>VLOOKUP(A:A,'[1]2019 Current Price List  '!$A:$K,5,TRUE)</f>
        <v>178</v>
      </c>
    </row>
    <row r="349" spans="1:5" x14ac:dyDescent="0.25">
      <c r="A349" s="3" t="s">
        <v>539</v>
      </c>
      <c r="B349" s="4" t="s">
        <v>536</v>
      </c>
      <c r="C349" s="5" t="s">
        <v>7</v>
      </c>
      <c r="D349" s="6">
        <v>80</v>
      </c>
      <c r="E349" s="6">
        <f>VLOOKUP(A:A,'[1]2019 Current Price List  '!$A:$K,5,TRUE)</f>
        <v>178</v>
      </c>
    </row>
    <row r="350" spans="1:5" x14ac:dyDescent="0.25">
      <c r="A350" s="3" t="s">
        <v>540</v>
      </c>
      <c r="B350" s="4" t="s">
        <v>536</v>
      </c>
      <c r="C350" s="5" t="s">
        <v>115</v>
      </c>
      <c r="D350" s="6">
        <v>80</v>
      </c>
      <c r="E350" s="6">
        <f>VLOOKUP(A:A,'[1]2019 Current Price List  '!$A:$K,5,TRUE)</f>
        <v>178</v>
      </c>
    </row>
    <row r="351" spans="1:5" x14ac:dyDescent="0.25">
      <c r="A351" s="3" t="s">
        <v>541</v>
      </c>
      <c r="B351" s="4" t="s">
        <v>542</v>
      </c>
      <c r="C351" s="5" t="s">
        <v>7</v>
      </c>
      <c r="D351" s="6">
        <v>75</v>
      </c>
      <c r="E351" s="6">
        <f>VLOOKUP(A:A,'[1]2019 Current Price List  '!$A:$K,5,TRUE)</f>
        <v>167</v>
      </c>
    </row>
    <row r="352" spans="1:5" x14ac:dyDescent="0.25">
      <c r="A352" s="3" t="s">
        <v>543</v>
      </c>
      <c r="B352" s="4" t="s">
        <v>542</v>
      </c>
      <c r="C352" s="5" t="s">
        <v>26</v>
      </c>
      <c r="D352" s="6">
        <v>75</v>
      </c>
      <c r="E352" s="6">
        <f>VLOOKUP(A:A,'[1]2019 Current Price List  '!$A:$K,5,TRUE)</f>
        <v>167</v>
      </c>
    </row>
    <row r="353" spans="1:5" x14ac:dyDescent="0.25">
      <c r="A353" s="3" t="s">
        <v>544</v>
      </c>
      <c r="B353" s="4" t="s">
        <v>266</v>
      </c>
      <c r="C353" s="5" t="s">
        <v>26</v>
      </c>
      <c r="D353" s="6">
        <v>15</v>
      </c>
      <c r="E353" s="6">
        <v>30</v>
      </c>
    </row>
    <row r="354" spans="1:5" x14ac:dyDescent="0.25">
      <c r="A354" s="3" t="s">
        <v>545</v>
      </c>
      <c r="B354" s="4" t="s">
        <v>266</v>
      </c>
      <c r="C354" s="5" t="s">
        <v>26</v>
      </c>
      <c r="D354" s="6">
        <v>15</v>
      </c>
      <c r="E354" s="6">
        <v>30</v>
      </c>
    </row>
    <row r="355" spans="1:5" x14ac:dyDescent="0.25">
      <c r="A355" s="3" t="s">
        <v>546</v>
      </c>
      <c r="B355" s="4" t="s">
        <v>547</v>
      </c>
      <c r="C355" s="5" t="s">
        <v>7</v>
      </c>
      <c r="D355" s="6">
        <v>75</v>
      </c>
      <c r="E355" s="6">
        <f>VLOOKUP(A:A,'[1]2019 Current Price List  '!$A:$K,5,TRUE)</f>
        <v>167</v>
      </c>
    </row>
    <row r="356" spans="1:5" x14ac:dyDescent="0.25">
      <c r="A356" s="3" t="s">
        <v>548</v>
      </c>
      <c r="B356" s="4" t="s">
        <v>547</v>
      </c>
      <c r="C356" s="5" t="s">
        <v>115</v>
      </c>
      <c r="D356" s="6">
        <v>75</v>
      </c>
      <c r="E356" s="6">
        <f>VLOOKUP(A:A,'[1]2019 Current Price List  '!$A:$K,5,TRUE)</f>
        <v>167</v>
      </c>
    </row>
    <row r="357" spans="1:5" x14ac:dyDescent="0.25">
      <c r="A357" s="3" t="s">
        <v>549</v>
      </c>
      <c r="B357" s="4" t="s">
        <v>547</v>
      </c>
      <c r="C357" s="5" t="s">
        <v>115</v>
      </c>
      <c r="D357" s="6">
        <v>75</v>
      </c>
      <c r="E357" s="6">
        <f>VLOOKUP(A:A,'[1]2019 Current Price List  '!$A:$K,5,TRUE)</f>
        <v>167</v>
      </c>
    </row>
    <row r="358" spans="1:5" x14ac:dyDescent="0.25">
      <c r="A358" s="3" t="s">
        <v>550</v>
      </c>
      <c r="B358" s="4" t="s">
        <v>547</v>
      </c>
      <c r="C358" s="5" t="s">
        <v>115</v>
      </c>
      <c r="D358" s="6">
        <v>75</v>
      </c>
      <c r="E358" s="6">
        <f>VLOOKUP(A:A,'[1]2019 Current Price List  '!$A:$K,5,TRUE)</f>
        <v>167</v>
      </c>
    </row>
    <row r="359" spans="1:5" x14ac:dyDescent="0.25">
      <c r="A359" s="3" t="s">
        <v>551</v>
      </c>
      <c r="B359" s="4" t="s">
        <v>547</v>
      </c>
      <c r="C359" s="5" t="s">
        <v>7</v>
      </c>
      <c r="D359" s="6">
        <v>75</v>
      </c>
      <c r="E359" s="6">
        <f>VLOOKUP(A:A,'[1]2019 Current Price List  '!$A:$K,5,TRUE)</f>
        <v>167</v>
      </c>
    </row>
    <row r="360" spans="1:5" x14ac:dyDescent="0.25">
      <c r="A360" s="3" t="s">
        <v>552</v>
      </c>
      <c r="B360" s="4" t="s">
        <v>553</v>
      </c>
      <c r="C360" s="5" t="s">
        <v>7</v>
      </c>
      <c r="D360" s="6">
        <v>9.99</v>
      </c>
      <c r="E360" s="6">
        <v>9.99</v>
      </c>
    </row>
    <row r="361" spans="1:5" x14ac:dyDescent="0.25">
      <c r="A361" s="3" t="s">
        <v>554</v>
      </c>
      <c r="B361" s="4" t="s">
        <v>553</v>
      </c>
      <c r="C361" s="5" t="s">
        <v>26</v>
      </c>
      <c r="D361" s="6">
        <v>9.99</v>
      </c>
      <c r="E361" s="6">
        <v>9.99</v>
      </c>
    </row>
    <row r="362" spans="1:5" x14ac:dyDescent="0.25">
      <c r="A362" s="3" t="s">
        <v>555</v>
      </c>
      <c r="B362" s="4" t="s">
        <v>553</v>
      </c>
      <c r="C362" s="5" t="s">
        <v>26</v>
      </c>
      <c r="D362" s="6">
        <v>9.99</v>
      </c>
      <c r="E362" s="6">
        <v>9.99</v>
      </c>
    </row>
    <row r="363" spans="1:5" x14ac:dyDescent="0.25">
      <c r="A363" s="3" t="s">
        <v>556</v>
      </c>
      <c r="B363" s="4" t="s">
        <v>557</v>
      </c>
      <c r="C363" s="5" t="s">
        <v>115</v>
      </c>
      <c r="D363" s="6">
        <v>30</v>
      </c>
      <c r="E363" s="6">
        <v>58</v>
      </c>
    </row>
    <row r="364" spans="1:5" x14ac:dyDescent="0.25">
      <c r="A364" s="3" t="s">
        <v>558</v>
      </c>
      <c r="B364" s="4" t="s">
        <v>559</v>
      </c>
      <c r="C364" s="5" t="s">
        <v>115</v>
      </c>
      <c r="D364" s="6">
        <v>74</v>
      </c>
      <c r="E364" s="6">
        <v>165</v>
      </c>
    </row>
    <row r="365" spans="1:5" x14ac:dyDescent="0.25">
      <c r="A365" s="3" t="s">
        <v>560</v>
      </c>
      <c r="B365" s="4" t="s">
        <v>561</v>
      </c>
      <c r="C365" s="5" t="s">
        <v>7</v>
      </c>
      <c r="D365" s="6">
        <v>75</v>
      </c>
      <c r="E365" s="6">
        <f>VLOOKUP(A:A,'[1]2019 Current Price List  '!$A:$K,5,TRUE)</f>
        <v>167</v>
      </c>
    </row>
    <row r="366" spans="1:5" x14ac:dyDescent="0.25">
      <c r="A366" s="3" t="s">
        <v>562</v>
      </c>
      <c r="B366" s="4" t="s">
        <v>561</v>
      </c>
      <c r="C366" s="5" t="s">
        <v>7</v>
      </c>
      <c r="D366" s="6">
        <v>75</v>
      </c>
      <c r="E366" s="6">
        <f>VLOOKUP(A:A,'[1]2019 Current Price List  '!$A:$K,5,TRUE)</f>
        <v>167</v>
      </c>
    </row>
    <row r="367" spans="1:5" x14ac:dyDescent="0.25">
      <c r="A367" s="3" t="s">
        <v>563</v>
      </c>
      <c r="B367" s="4" t="s">
        <v>561</v>
      </c>
      <c r="C367" s="5" t="s">
        <v>7</v>
      </c>
      <c r="D367" s="6">
        <v>75</v>
      </c>
      <c r="E367" s="6">
        <f>VLOOKUP(A:A,'[1]2019 Current Price List  '!$A:$K,5,TRUE)</f>
        <v>167</v>
      </c>
    </row>
    <row r="368" spans="1:5" x14ac:dyDescent="0.25">
      <c r="A368" s="3" t="s">
        <v>564</v>
      </c>
      <c r="B368" s="4" t="s">
        <v>565</v>
      </c>
      <c r="C368" s="5" t="s">
        <v>7</v>
      </c>
      <c r="D368" s="6">
        <v>130</v>
      </c>
      <c r="E368" s="6">
        <f>VLOOKUP(A:A,'[1]2019 Current Price List  '!$A:$K,5,TRUE)</f>
        <v>289</v>
      </c>
    </row>
    <row r="369" spans="1:5" x14ac:dyDescent="0.25">
      <c r="A369" s="3" t="s">
        <v>566</v>
      </c>
      <c r="B369" s="4" t="s">
        <v>565</v>
      </c>
      <c r="C369" s="5" t="s">
        <v>115</v>
      </c>
      <c r="D369" s="6">
        <v>130</v>
      </c>
      <c r="E369" s="6">
        <f>VLOOKUP(A:A,'[1]2019 Current Price List  '!$A:$K,5,TRUE)</f>
        <v>289</v>
      </c>
    </row>
    <row r="370" spans="1:5" x14ac:dyDescent="0.25">
      <c r="A370" s="3" t="s">
        <v>567</v>
      </c>
      <c r="B370" s="4" t="s">
        <v>565</v>
      </c>
      <c r="C370" s="5" t="s">
        <v>7</v>
      </c>
      <c r="D370" s="6">
        <v>130</v>
      </c>
      <c r="E370" s="6">
        <f>VLOOKUP(A:A,'[1]2019 Current Price List  '!$A:$K,5,TRUE)</f>
        <v>289</v>
      </c>
    </row>
    <row r="371" spans="1:5" x14ac:dyDescent="0.25">
      <c r="A371" s="3" t="s">
        <v>568</v>
      </c>
      <c r="B371" s="4" t="s">
        <v>565</v>
      </c>
      <c r="C371" s="5" t="s">
        <v>7</v>
      </c>
      <c r="D371" s="6">
        <v>130</v>
      </c>
      <c r="E371" s="6">
        <f>VLOOKUP(A:A,'[1]2019 Current Price List  '!$A:$K,5,TRUE)</f>
        <v>289</v>
      </c>
    </row>
    <row r="372" spans="1:5" x14ac:dyDescent="0.25">
      <c r="A372" s="3" t="s">
        <v>569</v>
      </c>
      <c r="B372" s="4" t="s">
        <v>565</v>
      </c>
      <c r="C372" s="5" t="s">
        <v>115</v>
      </c>
      <c r="D372" s="6">
        <v>130</v>
      </c>
      <c r="E372" s="6">
        <f>VLOOKUP(A:A,'[1]2019 Current Price List  '!$A:$K,5,TRUE)</f>
        <v>289</v>
      </c>
    </row>
    <row r="373" spans="1:5" x14ac:dyDescent="0.25">
      <c r="A373" s="3" t="s">
        <v>570</v>
      </c>
      <c r="B373" s="4" t="s">
        <v>571</v>
      </c>
      <c r="C373" s="5" t="s">
        <v>7</v>
      </c>
      <c r="D373" s="6">
        <v>195</v>
      </c>
      <c r="E373" s="6">
        <f>VLOOKUP(A:A,'[1]2019 Current Price List  '!$A:$K,5,TRUE)</f>
        <v>434</v>
      </c>
    </row>
    <row r="374" spans="1:5" x14ac:dyDescent="0.25">
      <c r="A374" s="3" t="s">
        <v>572</v>
      </c>
      <c r="B374" s="4" t="s">
        <v>571</v>
      </c>
      <c r="C374" s="5" t="s">
        <v>115</v>
      </c>
      <c r="D374" s="6">
        <v>195</v>
      </c>
      <c r="E374" s="6">
        <f>VLOOKUP(A:A,'[1]2019 Current Price List  '!$A:$K,5,TRUE)</f>
        <v>434</v>
      </c>
    </row>
    <row r="375" spans="1:5" x14ac:dyDescent="0.25">
      <c r="A375" s="3" t="s">
        <v>573</v>
      </c>
      <c r="B375" s="4" t="s">
        <v>571</v>
      </c>
      <c r="C375" s="5" t="s">
        <v>26</v>
      </c>
      <c r="D375" s="6">
        <v>195</v>
      </c>
      <c r="E375" s="6">
        <f>VLOOKUP(A:A,'[1]2019 Current Price List  '!$A:$K,5,TRUE)</f>
        <v>434</v>
      </c>
    </row>
    <row r="376" spans="1:5" x14ac:dyDescent="0.25">
      <c r="A376" s="3" t="s">
        <v>574</v>
      </c>
      <c r="B376" s="4" t="s">
        <v>571</v>
      </c>
      <c r="C376" s="5" t="s">
        <v>115</v>
      </c>
      <c r="D376" s="6">
        <v>195</v>
      </c>
      <c r="E376" s="6">
        <f>VLOOKUP(A:A,'[1]2019 Current Price List  '!$A:$K,5,TRUE)</f>
        <v>434</v>
      </c>
    </row>
    <row r="377" spans="1:5" x14ac:dyDescent="0.25">
      <c r="A377" s="3" t="s">
        <v>575</v>
      </c>
      <c r="B377" s="4" t="s">
        <v>576</v>
      </c>
      <c r="C377" s="5" t="s">
        <v>7</v>
      </c>
      <c r="D377" s="6">
        <v>10</v>
      </c>
      <c r="E377" s="6">
        <f>VLOOKUP(A:A,'[1]2019 Current Price List  '!$A:$K,5,TRUE)</f>
        <v>23</v>
      </c>
    </row>
    <row r="378" spans="1:5" x14ac:dyDescent="0.25">
      <c r="A378" s="3" t="s">
        <v>577</v>
      </c>
      <c r="B378" s="4" t="s">
        <v>578</v>
      </c>
      <c r="C378" s="5" t="s">
        <v>26</v>
      </c>
      <c r="D378" s="6">
        <v>7.5</v>
      </c>
      <c r="E378" s="6">
        <f>VLOOKUP(A:A,'[1]2019 Current Price List  '!$A:$K,5,TRUE)</f>
        <v>17</v>
      </c>
    </row>
    <row r="379" spans="1:5" x14ac:dyDescent="0.25">
      <c r="A379" s="3" t="s">
        <v>579</v>
      </c>
      <c r="B379" s="4" t="s">
        <v>580</v>
      </c>
      <c r="C379" s="5" t="s">
        <v>7</v>
      </c>
      <c r="D379" s="6">
        <v>14</v>
      </c>
      <c r="E379" s="6">
        <f>VLOOKUP(A:A,'[1]2019 Current Price List  '!$A:$K,5,TRUE)</f>
        <v>17</v>
      </c>
    </row>
    <row r="380" spans="1:5" x14ac:dyDescent="0.25">
      <c r="A380" s="3" t="s">
        <v>581</v>
      </c>
      <c r="B380" s="4" t="s">
        <v>582</v>
      </c>
      <c r="C380" s="5" t="s">
        <v>7</v>
      </c>
      <c r="D380" s="6">
        <v>14</v>
      </c>
      <c r="E380" s="6">
        <f>VLOOKUP(A:A,'[1]2019 Current Price List  '!$A:$K,5,TRUE)</f>
        <v>17</v>
      </c>
    </row>
    <row r="381" spans="1:5" x14ac:dyDescent="0.25">
      <c r="A381" s="3" t="s">
        <v>583</v>
      </c>
      <c r="B381" s="4" t="s">
        <v>584</v>
      </c>
      <c r="C381" s="5" t="s">
        <v>7</v>
      </c>
      <c r="D381" s="6">
        <v>14</v>
      </c>
      <c r="E381" s="6">
        <f>VLOOKUP(A:A,'[1]2019 Current Price List  '!$A:$K,5,TRUE)</f>
        <v>17</v>
      </c>
    </row>
    <row r="382" spans="1:5" x14ac:dyDescent="0.25">
      <c r="A382" s="3" t="s">
        <v>585</v>
      </c>
      <c r="B382" s="4" t="s">
        <v>586</v>
      </c>
      <c r="C382" s="5" t="s">
        <v>7</v>
      </c>
      <c r="D382" s="6">
        <v>14</v>
      </c>
      <c r="E382" s="6">
        <f>VLOOKUP(A:A,'[1]2019 Current Price List  '!$A:$K,5,TRUE)</f>
        <v>17</v>
      </c>
    </row>
    <row r="383" spans="1:5" x14ac:dyDescent="0.25">
      <c r="A383" s="3" t="s">
        <v>587</v>
      </c>
      <c r="B383" s="4" t="s">
        <v>588</v>
      </c>
      <c r="C383" s="5" t="s">
        <v>115</v>
      </c>
      <c r="D383" s="6">
        <v>14</v>
      </c>
      <c r="E383" s="6">
        <f>VLOOKUP(A:A,'[1]2019 Current Price List  '!$A:$K,5,TRUE)</f>
        <v>32</v>
      </c>
    </row>
    <row r="384" spans="1:5" x14ac:dyDescent="0.25">
      <c r="A384" s="3" t="s">
        <v>589</v>
      </c>
      <c r="B384" s="4" t="s">
        <v>266</v>
      </c>
      <c r="C384" s="5" t="s">
        <v>7</v>
      </c>
      <c r="D384" s="6">
        <v>9.99</v>
      </c>
      <c r="E384" s="6">
        <f>VLOOKUP(A:A,'[1]2019 Current Price List  '!$A:$K,5,TRUE)</f>
        <v>32</v>
      </c>
    </row>
    <row r="385" spans="1:5" x14ac:dyDescent="0.25">
      <c r="A385" s="3" t="s">
        <v>590</v>
      </c>
      <c r="B385" s="4" t="s">
        <v>266</v>
      </c>
      <c r="C385" s="5" t="s">
        <v>7</v>
      </c>
      <c r="D385" s="6">
        <v>9.99</v>
      </c>
      <c r="E385" s="6">
        <f>VLOOKUP(A:A,'[1]2019 Current Price List  '!$A:$K,5,TRUE)</f>
        <v>32</v>
      </c>
    </row>
    <row r="386" spans="1:5" x14ac:dyDescent="0.25">
      <c r="A386" s="3" t="s">
        <v>591</v>
      </c>
      <c r="B386" s="4" t="s">
        <v>266</v>
      </c>
      <c r="C386" s="5" t="s">
        <v>7</v>
      </c>
      <c r="D386" s="6">
        <v>9.99</v>
      </c>
      <c r="E386" s="6">
        <f>VLOOKUP(A:A,'[1]2019 Current Price List  '!$A:$K,5,TRUE)</f>
        <v>32</v>
      </c>
    </row>
    <row r="387" spans="1:5" x14ac:dyDescent="0.25">
      <c r="A387" s="3" t="s">
        <v>592</v>
      </c>
      <c r="B387" s="4" t="s">
        <v>266</v>
      </c>
      <c r="C387" s="5" t="s">
        <v>7</v>
      </c>
      <c r="D387" s="6">
        <v>15</v>
      </c>
      <c r="E387" s="6">
        <f>VLOOKUP(A:A,'[1]2019 Current Price List  '!$A:$K,5,TRUE)</f>
        <v>32</v>
      </c>
    </row>
    <row r="388" spans="1:5" x14ac:dyDescent="0.25">
      <c r="A388" s="3" t="s">
        <v>593</v>
      </c>
      <c r="B388" s="4" t="s">
        <v>266</v>
      </c>
      <c r="C388" s="5" t="s">
        <v>26</v>
      </c>
      <c r="D388" s="6">
        <v>15</v>
      </c>
      <c r="E388" s="6">
        <f>VLOOKUP(A:A,'[1]2019 Current Price List  '!$A:$K,5,TRUE)</f>
        <v>32</v>
      </c>
    </row>
    <row r="389" spans="1:5" x14ac:dyDescent="0.25">
      <c r="A389" s="3" t="s">
        <v>594</v>
      </c>
      <c r="B389" s="4" t="s">
        <v>266</v>
      </c>
      <c r="C389" s="5" t="s">
        <v>7</v>
      </c>
      <c r="D389" s="6">
        <v>15</v>
      </c>
      <c r="E389" s="6">
        <f>VLOOKUP(A:A,'[1]2019 Current Price List  '!$A:$K,5,TRUE)</f>
        <v>32</v>
      </c>
    </row>
    <row r="390" spans="1:5" x14ac:dyDescent="0.25">
      <c r="A390" s="3" t="s">
        <v>595</v>
      </c>
      <c r="B390" s="4" t="s">
        <v>596</v>
      </c>
      <c r="C390" s="5" t="s">
        <v>7</v>
      </c>
      <c r="D390" s="6">
        <v>48</v>
      </c>
      <c r="E390" s="6">
        <f>VLOOKUP(A:A,'[1]2019 Current Price List  '!$A:$K,5,TRUE)</f>
        <v>107</v>
      </c>
    </row>
    <row r="391" spans="1:5" x14ac:dyDescent="0.25">
      <c r="A391" s="3" t="s">
        <v>597</v>
      </c>
      <c r="B391" s="4" t="s">
        <v>598</v>
      </c>
      <c r="C391" s="5" t="s">
        <v>7</v>
      </c>
      <c r="D391" s="6">
        <v>48</v>
      </c>
      <c r="E391" s="6">
        <f>VLOOKUP(A:A,'[1]2019 Current Price List  '!$A:$K,5,TRUE)</f>
        <v>107</v>
      </c>
    </row>
    <row r="392" spans="1:5" x14ac:dyDescent="0.25">
      <c r="A392" s="3" t="s">
        <v>599</v>
      </c>
      <c r="B392" s="4" t="s">
        <v>600</v>
      </c>
      <c r="C392" s="5" t="s">
        <v>7</v>
      </c>
      <c r="D392" s="6">
        <v>48</v>
      </c>
      <c r="E392" s="6">
        <f>VLOOKUP(A:A,'[1]2019 Current Price List  '!$A:$K,5,TRUE)</f>
        <v>107</v>
      </c>
    </row>
    <row r="393" spans="1:5" x14ac:dyDescent="0.25">
      <c r="A393" s="3" t="s">
        <v>601</v>
      </c>
      <c r="B393" s="4" t="s">
        <v>602</v>
      </c>
      <c r="C393" s="5" t="s">
        <v>115</v>
      </c>
      <c r="D393" s="6">
        <v>48</v>
      </c>
      <c r="E393" s="6">
        <f>VLOOKUP(A:A,'[1]2019 Current Price List  '!$A:$K,5,TRUE)</f>
        <v>107</v>
      </c>
    </row>
    <row r="394" spans="1:5" x14ac:dyDescent="0.25">
      <c r="A394" s="3" t="s">
        <v>603</v>
      </c>
      <c r="B394" s="4" t="s">
        <v>604</v>
      </c>
      <c r="C394" s="5" t="s">
        <v>26</v>
      </c>
      <c r="D394" s="6">
        <v>48</v>
      </c>
      <c r="E394" s="6">
        <f>VLOOKUP(A:A,'[1]2019 Current Price List  '!$A:$K,5,TRUE)</f>
        <v>107</v>
      </c>
    </row>
    <row r="395" spans="1:5" x14ac:dyDescent="0.25">
      <c r="A395" s="3" t="s">
        <v>605</v>
      </c>
      <c r="B395" s="4" t="s">
        <v>606</v>
      </c>
      <c r="C395" s="5" t="s">
        <v>115</v>
      </c>
      <c r="D395" s="6">
        <v>46</v>
      </c>
      <c r="E395" s="6">
        <f>VLOOKUP(A:A,'[1]2019 Current Price List  '!$A:$K,5,TRUE)</f>
        <v>107</v>
      </c>
    </row>
    <row r="396" spans="1:5" x14ac:dyDescent="0.25">
      <c r="A396" s="3" t="s">
        <v>607</v>
      </c>
      <c r="B396" s="4" t="s">
        <v>608</v>
      </c>
      <c r="C396" s="5" t="s">
        <v>115</v>
      </c>
      <c r="D396" s="6">
        <v>47</v>
      </c>
      <c r="E396" s="6">
        <f>VLOOKUP(A:A,'[1]2019 Current Price List  '!$A:$K,5,TRUE)</f>
        <v>105</v>
      </c>
    </row>
    <row r="397" spans="1:5" x14ac:dyDescent="0.25">
      <c r="A397" s="3" t="s">
        <v>609</v>
      </c>
      <c r="B397" s="4" t="s">
        <v>608</v>
      </c>
      <c r="C397" s="5" t="s">
        <v>7</v>
      </c>
      <c r="D397" s="6">
        <v>47</v>
      </c>
      <c r="E397" s="6">
        <f>VLOOKUP(A:A,'[1]2019 Current Price List  '!$A:$K,5,TRUE)</f>
        <v>105</v>
      </c>
    </row>
    <row r="398" spans="1:5" x14ac:dyDescent="0.25">
      <c r="A398" s="3" t="s">
        <v>610</v>
      </c>
      <c r="B398" s="4" t="s">
        <v>608</v>
      </c>
      <c r="C398" s="5" t="s">
        <v>115</v>
      </c>
      <c r="D398" s="6">
        <v>47</v>
      </c>
      <c r="E398" s="6">
        <f>VLOOKUP(A:A,'[1]2019 Current Price List  '!$A:$K,5,TRUE)</f>
        <v>105</v>
      </c>
    </row>
    <row r="399" spans="1:5" x14ac:dyDescent="0.25">
      <c r="A399" s="3" t="s">
        <v>611</v>
      </c>
      <c r="B399" s="4" t="s">
        <v>608</v>
      </c>
      <c r="C399" s="5" t="s">
        <v>7</v>
      </c>
      <c r="D399" s="6">
        <v>47</v>
      </c>
      <c r="E399" s="6">
        <f>VLOOKUP(A:A,'[1]2019 Current Price List  '!$A:$K,5,TRUE)</f>
        <v>105</v>
      </c>
    </row>
    <row r="400" spans="1:5" x14ac:dyDescent="0.25">
      <c r="A400" s="3" t="s">
        <v>612</v>
      </c>
      <c r="B400" s="4" t="s">
        <v>608</v>
      </c>
      <c r="C400" s="5" t="s">
        <v>7</v>
      </c>
      <c r="D400" s="6">
        <v>47</v>
      </c>
      <c r="E400" s="6">
        <f>VLOOKUP(A:A,'[1]2019 Current Price List  '!$A:$K,5,TRUE)</f>
        <v>105</v>
      </c>
    </row>
    <row r="401" spans="1:5" x14ac:dyDescent="0.25">
      <c r="A401" s="3" t="s">
        <v>613</v>
      </c>
      <c r="B401" s="4" t="s">
        <v>608</v>
      </c>
      <c r="C401" s="5" t="s">
        <v>7</v>
      </c>
      <c r="D401" s="6">
        <v>47</v>
      </c>
      <c r="E401" s="6">
        <f>VLOOKUP(A:A,'[1]2019 Current Price List  '!$A:$K,5,TRUE)</f>
        <v>105</v>
      </c>
    </row>
    <row r="402" spans="1:5" x14ac:dyDescent="0.25">
      <c r="A402" s="3" t="s">
        <v>614</v>
      </c>
      <c r="B402" s="4" t="s">
        <v>615</v>
      </c>
      <c r="C402" s="5" t="s">
        <v>115</v>
      </c>
      <c r="D402" s="6">
        <v>50</v>
      </c>
      <c r="E402" s="6">
        <f>VLOOKUP(A:A,'[1]2019 Current Price List  '!$A:$K,5,TRUE)</f>
        <v>112</v>
      </c>
    </row>
    <row r="403" spans="1:5" x14ac:dyDescent="0.25">
      <c r="A403" s="3" t="s">
        <v>616</v>
      </c>
      <c r="B403" s="4" t="s">
        <v>615</v>
      </c>
      <c r="C403" s="5" t="s">
        <v>7</v>
      </c>
      <c r="D403" s="6">
        <v>50</v>
      </c>
      <c r="E403" s="6">
        <f>VLOOKUP(A:A,'[1]2019 Current Price List  '!$A:$K,5,TRUE)</f>
        <v>112</v>
      </c>
    </row>
    <row r="404" spans="1:5" x14ac:dyDescent="0.25">
      <c r="A404" s="3" t="s">
        <v>617</v>
      </c>
      <c r="B404" s="4" t="s">
        <v>615</v>
      </c>
      <c r="C404" s="5" t="s">
        <v>115</v>
      </c>
      <c r="D404" s="6">
        <v>50</v>
      </c>
      <c r="E404" s="6">
        <f>VLOOKUP(A:A,'[1]2019 Current Price List  '!$A:$K,5,TRUE)</f>
        <v>112</v>
      </c>
    </row>
    <row r="405" spans="1:5" x14ac:dyDescent="0.25">
      <c r="A405" s="3" t="s">
        <v>618</v>
      </c>
      <c r="B405" s="4" t="s">
        <v>619</v>
      </c>
      <c r="C405" s="5" t="s">
        <v>7</v>
      </c>
      <c r="D405" s="6">
        <v>47</v>
      </c>
      <c r="E405" s="6">
        <f>VLOOKUP(A:A,'[1]2019 Current Price List  '!$A:$K,5,TRUE)</f>
        <v>105</v>
      </c>
    </row>
    <row r="406" spans="1:5" x14ac:dyDescent="0.25">
      <c r="A406" s="3" t="s">
        <v>620</v>
      </c>
      <c r="B406" s="4" t="s">
        <v>619</v>
      </c>
      <c r="C406" s="5" t="s">
        <v>7</v>
      </c>
      <c r="D406" s="6">
        <v>47</v>
      </c>
      <c r="E406" s="6">
        <f>VLOOKUP(A:A,'[1]2019 Current Price List  '!$A:$K,5,TRUE)</f>
        <v>105</v>
      </c>
    </row>
    <row r="407" spans="1:5" x14ac:dyDescent="0.25">
      <c r="A407" s="3" t="s">
        <v>621</v>
      </c>
      <c r="B407" s="4" t="s">
        <v>622</v>
      </c>
      <c r="C407" s="5" t="s">
        <v>7</v>
      </c>
      <c r="D407" s="6">
        <v>4</v>
      </c>
      <c r="E407" s="6">
        <f>VLOOKUP(A:A,'[1]2019 Current Price List  '!$A:$K,5,TRUE)</f>
        <v>9</v>
      </c>
    </row>
    <row r="408" spans="1:5" x14ac:dyDescent="0.25">
      <c r="A408" s="3" t="s">
        <v>623</v>
      </c>
      <c r="B408" s="4" t="s">
        <v>624</v>
      </c>
      <c r="C408" s="5" t="s">
        <v>7</v>
      </c>
      <c r="D408" s="6">
        <v>15</v>
      </c>
      <c r="E408" s="6">
        <f>VLOOKUP(A:A,'[1]2019 Current Price List  '!$A:$K,5,TRUE)</f>
        <v>34</v>
      </c>
    </row>
    <row r="409" spans="1:5" x14ac:dyDescent="0.25">
      <c r="A409" s="3" t="s">
        <v>625</v>
      </c>
      <c r="B409" s="4" t="s">
        <v>624</v>
      </c>
      <c r="C409" s="5" t="s">
        <v>26</v>
      </c>
      <c r="D409" s="6">
        <v>15</v>
      </c>
      <c r="E409" s="6">
        <f>VLOOKUP(A:A,'[1]2019 Current Price List  '!$A:$K,5,TRUE)</f>
        <v>34</v>
      </c>
    </row>
    <row r="410" spans="1:5" x14ac:dyDescent="0.25">
      <c r="A410" s="3" t="s">
        <v>626</v>
      </c>
      <c r="B410" s="4" t="s">
        <v>624</v>
      </c>
      <c r="C410" s="5" t="s">
        <v>7</v>
      </c>
      <c r="D410" s="6">
        <v>15</v>
      </c>
      <c r="E410" s="6">
        <f>VLOOKUP(A:A,'[1]2019 Current Price List  '!$A:$K,5,TRUE)</f>
        <v>34</v>
      </c>
    </row>
    <row r="411" spans="1:5" x14ac:dyDescent="0.25">
      <c r="A411" s="3" t="s">
        <v>627</v>
      </c>
      <c r="B411" s="4" t="s">
        <v>628</v>
      </c>
      <c r="C411" s="5" t="s">
        <v>7</v>
      </c>
      <c r="D411" s="6">
        <v>18</v>
      </c>
      <c r="E411" s="6">
        <f>VLOOKUP(A:A,'[1]2019 Current Price List  '!$A:$K,5,TRUE)</f>
        <v>40</v>
      </c>
    </row>
    <row r="412" spans="1:5" x14ac:dyDescent="0.25">
      <c r="A412" s="3" t="s">
        <v>629</v>
      </c>
      <c r="B412" s="4" t="s">
        <v>630</v>
      </c>
      <c r="C412" s="5" t="s">
        <v>7</v>
      </c>
      <c r="D412" s="6">
        <v>18.5</v>
      </c>
      <c r="E412" s="6">
        <f>VLOOKUP(A:A,'[1]2019 Current Price List  '!$A:$K,5,TRUE)</f>
        <v>40</v>
      </c>
    </row>
    <row r="413" spans="1:5" x14ac:dyDescent="0.25">
      <c r="A413" s="3" t="s">
        <v>631</v>
      </c>
      <c r="B413" s="4" t="s">
        <v>632</v>
      </c>
      <c r="C413" s="5" t="s">
        <v>7</v>
      </c>
      <c r="D413" s="6">
        <v>19.5</v>
      </c>
      <c r="E413" s="6">
        <f>VLOOKUP(A:A,'[1]2019 Current Price List  '!$A:$K,5,TRUE)</f>
        <v>44</v>
      </c>
    </row>
    <row r="414" spans="1:5" x14ac:dyDescent="0.25">
      <c r="A414" s="3" t="s">
        <v>633</v>
      </c>
      <c r="B414" s="4" t="s">
        <v>634</v>
      </c>
      <c r="C414" s="5" t="s">
        <v>7</v>
      </c>
      <c r="D414" s="6">
        <v>10</v>
      </c>
      <c r="E414" s="6">
        <f>VLOOKUP(A:A,'[1]2019 Current Price List  '!$A:$K,5,TRUE)</f>
        <v>44</v>
      </c>
    </row>
    <row r="415" spans="1:5" x14ac:dyDescent="0.25">
      <c r="A415" s="3" t="s">
        <v>635</v>
      </c>
      <c r="B415" s="4" t="s">
        <v>636</v>
      </c>
      <c r="C415" s="5" t="s">
        <v>7</v>
      </c>
      <c r="D415" s="6">
        <v>19.5</v>
      </c>
      <c r="E415" s="6">
        <f>VLOOKUP(A:A,'[1]2019 Current Price List  '!$A:$K,5,TRUE)</f>
        <v>44</v>
      </c>
    </row>
    <row r="416" spans="1:5" x14ac:dyDescent="0.25">
      <c r="A416" s="3" t="s">
        <v>637</v>
      </c>
      <c r="B416" s="4" t="s">
        <v>638</v>
      </c>
      <c r="C416" s="5" t="s">
        <v>115</v>
      </c>
      <c r="D416" s="6">
        <v>19.5</v>
      </c>
      <c r="E416" s="6">
        <f>VLOOKUP(A:A,'[1]2019 Current Price List  '!$A:$K,5,TRUE)</f>
        <v>44</v>
      </c>
    </row>
    <row r="417" spans="1:5" x14ac:dyDescent="0.25">
      <c r="A417" s="3" t="s">
        <v>639</v>
      </c>
      <c r="B417" s="4" t="s">
        <v>640</v>
      </c>
      <c r="C417" s="5" t="s">
        <v>7</v>
      </c>
      <c r="D417" s="6">
        <v>19.5</v>
      </c>
      <c r="E417" s="6">
        <f>VLOOKUP(A:A,'[1]2019 Current Price List  '!$A:$K,5,TRUE)</f>
        <v>44</v>
      </c>
    </row>
    <row r="418" spans="1:5" x14ac:dyDescent="0.25">
      <c r="A418" s="3" t="s">
        <v>641</v>
      </c>
      <c r="B418" s="4" t="s">
        <v>642</v>
      </c>
      <c r="C418" s="5" t="s">
        <v>7</v>
      </c>
      <c r="D418" s="6">
        <v>19.5</v>
      </c>
      <c r="E418" s="6">
        <f>VLOOKUP(A:A,'[1]2019 Current Price List  '!$A:$K,5,TRUE)</f>
        <v>44</v>
      </c>
    </row>
    <row r="419" spans="1:5" x14ac:dyDescent="0.25">
      <c r="A419" s="3" t="s">
        <v>643</v>
      </c>
      <c r="B419" s="4" t="s">
        <v>644</v>
      </c>
      <c r="C419" s="5" t="s">
        <v>7</v>
      </c>
      <c r="D419" s="6">
        <v>14</v>
      </c>
      <c r="E419" s="6">
        <v>29</v>
      </c>
    </row>
    <row r="420" spans="1:5" x14ac:dyDescent="0.25">
      <c r="A420" s="3" t="s">
        <v>645</v>
      </c>
      <c r="B420" s="4" t="s">
        <v>646</v>
      </c>
      <c r="C420" s="5" t="s">
        <v>7</v>
      </c>
      <c r="D420" s="6">
        <v>8</v>
      </c>
      <c r="E420" s="6">
        <v>18</v>
      </c>
    </row>
    <row r="421" spans="1:5" x14ac:dyDescent="0.25">
      <c r="A421" s="3" t="s">
        <v>647</v>
      </c>
      <c r="B421" s="4" t="s">
        <v>646</v>
      </c>
      <c r="C421" s="5" t="s">
        <v>115</v>
      </c>
      <c r="D421" s="6">
        <v>8</v>
      </c>
      <c r="E421" s="6">
        <v>18</v>
      </c>
    </row>
    <row r="422" spans="1:5" x14ac:dyDescent="0.25">
      <c r="A422" s="3" t="s">
        <v>648</v>
      </c>
      <c r="B422" s="4" t="s">
        <v>646</v>
      </c>
      <c r="C422" s="5" t="s">
        <v>7</v>
      </c>
      <c r="D422" s="6">
        <v>8</v>
      </c>
      <c r="E422" s="6">
        <v>18</v>
      </c>
    </row>
    <row r="423" spans="1:5" x14ac:dyDescent="0.25">
      <c r="A423" s="3" t="s">
        <v>649</v>
      </c>
      <c r="B423" s="4" t="s">
        <v>646</v>
      </c>
      <c r="C423" s="5" t="s">
        <v>7</v>
      </c>
      <c r="D423" s="6">
        <v>8</v>
      </c>
      <c r="E423" s="6">
        <v>18</v>
      </c>
    </row>
    <row r="424" spans="1:5" x14ac:dyDescent="0.25">
      <c r="A424" s="3" t="s">
        <v>650</v>
      </c>
      <c r="B424" s="4" t="s">
        <v>646</v>
      </c>
      <c r="C424" s="5" t="s">
        <v>7</v>
      </c>
      <c r="D424" s="6">
        <v>8</v>
      </c>
      <c r="E424" s="6">
        <v>18</v>
      </c>
    </row>
    <row r="425" spans="1:5" x14ac:dyDescent="0.25">
      <c r="A425" s="3" t="s">
        <v>651</v>
      </c>
      <c r="B425" s="4" t="s">
        <v>646</v>
      </c>
      <c r="C425" s="5" t="s">
        <v>7</v>
      </c>
      <c r="D425" s="6">
        <v>8</v>
      </c>
      <c r="E425" s="6">
        <v>18</v>
      </c>
    </row>
    <row r="426" spans="1:5" x14ac:dyDescent="0.25">
      <c r="A426" s="3" t="s">
        <v>652</v>
      </c>
      <c r="B426" s="4" t="s">
        <v>646</v>
      </c>
      <c r="C426" s="5" t="s">
        <v>7</v>
      </c>
      <c r="D426" s="6">
        <v>8</v>
      </c>
      <c r="E426" s="6">
        <v>18</v>
      </c>
    </row>
    <row r="427" spans="1:5" x14ac:dyDescent="0.25">
      <c r="A427" s="3" t="s">
        <v>653</v>
      </c>
      <c r="B427" s="4" t="s">
        <v>646</v>
      </c>
      <c r="C427" s="5" t="s">
        <v>7</v>
      </c>
      <c r="D427" s="6">
        <v>8</v>
      </c>
      <c r="E427" s="6">
        <v>18</v>
      </c>
    </row>
    <row r="428" spans="1:5" x14ac:dyDescent="0.25">
      <c r="A428" s="3" t="s">
        <v>654</v>
      </c>
      <c r="B428" s="4" t="s">
        <v>646</v>
      </c>
      <c r="C428" s="5" t="s">
        <v>7</v>
      </c>
      <c r="D428" s="6">
        <v>8</v>
      </c>
      <c r="E428" s="6">
        <v>18</v>
      </c>
    </row>
    <row r="429" spans="1:5" x14ac:dyDescent="0.25">
      <c r="A429" s="3" t="s">
        <v>655</v>
      </c>
      <c r="B429" s="4" t="s">
        <v>656</v>
      </c>
      <c r="C429" s="5" t="s">
        <v>26</v>
      </c>
      <c r="D429" s="6">
        <v>8</v>
      </c>
      <c r="E429" s="6">
        <v>18</v>
      </c>
    </row>
    <row r="430" spans="1:5" x14ac:dyDescent="0.25">
      <c r="A430" s="3" t="s">
        <v>657</v>
      </c>
      <c r="B430" s="4" t="s">
        <v>658</v>
      </c>
      <c r="C430" s="5" t="s">
        <v>7</v>
      </c>
      <c r="D430" s="6">
        <v>8</v>
      </c>
      <c r="E430" s="6">
        <v>18</v>
      </c>
    </row>
    <row r="431" spans="1:5" x14ac:dyDescent="0.25">
      <c r="A431" s="3" t="s">
        <v>659</v>
      </c>
      <c r="B431" s="4" t="s">
        <v>660</v>
      </c>
      <c r="C431" s="5" t="s">
        <v>7</v>
      </c>
      <c r="D431" s="6">
        <v>8</v>
      </c>
      <c r="E431" s="6">
        <v>18</v>
      </c>
    </row>
    <row r="432" spans="1:5" x14ac:dyDescent="0.25">
      <c r="A432" s="3" t="s">
        <v>661</v>
      </c>
      <c r="B432" s="4" t="s">
        <v>662</v>
      </c>
      <c r="C432" s="5" t="s">
        <v>7</v>
      </c>
      <c r="D432" s="6">
        <v>8</v>
      </c>
      <c r="E432" s="6">
        <v>18</v>
      </c>
    </row>
    <row r="433" spans="1:5" x14ac:dyDescent="0.25">
      <c r="A433" s="3" t="s">
        <v>663</v>
      </c>
      <c r="B433" s="4" t="s">
        <v>664</v>
      </c>
      <c r="C433" s="5" t="s">
        <v>115</v>
      </c>
      <c r="D433" s="6">
        <v>8</v>
      </c>
      <c r="E433" s="6">
        <v>18</v>
      </c>
    </row>
    <row r="434" spans="1:5" x14ac:dyDescent="0.25">
      <c r="A434" s="3" t="s">
        <v>665</v>
      </c>
      <c r="B434" s="4" t="s">
        <v>666</v>
      </c>
      <c r="C434" s="5" t="s">
        <v>7</v>
      </c>
      <c r="D434" s="6">
        <v>8</v>
      </c>
      <c r="E434" s="6">
        <v>18</v>
      </c>
    </row>
    <row r="435" spans="1:5" x14ac:dyDescent="0.25">
      <c r="A435" s="3" t="s">
        <v>667</v>
      </c>
      <c r="B435" s="4" t="s">
        <v>668</v>
      </c>
      <c r="C435" s="5" t="s">
        <v>7</v>
      </c>
      <c r="D435" s="6">
        <v>8</v>
      </c>
      <c r="E435" s="6">
        <v>18</v>
      </c>
    </row>
    <row r="436" spans="1:5" x14ac:dyDescent="0.25">
      <c r="A436" s="3" t="s">
        <v>669</v>
      </c>
      <c r="B436" s="4" t="s">
        <v>670</v>
      </c>
      <c r="C436" s="5" t="s">
        <v>7</v>
      </c>
      <c r="D436" s="6">
        <v>8</v>
      </c>
      <c r="E436" s="6">
        <v>18</v>
      </c>
    </row>
    <row r="437" spans="1:5" x14ac:dyDescent="0.25">
      <c r="A437" s="3" t="s">
        <v>671</v>
      </c>
      <c r="B437" s="4" t="s">
        <v>672</v>
      </c>
      <c r="C437" s="5" t="s">
        <v>7</v>
      </c>
      <c r="D437" s="6">
        <v>8</v>
      </c>
      <c r="E437" s="6">
        <v>18</v>
      </c>
    </row>
    <row r="438" spans="1:5" x14ac:dyDescent="0.25">
      <c r="A438" s="3" t="s">
        <v>673</v>
      </c>
      <c r="B438" s="4" t="s">
        <v>674</v>
      </c>
      <c r="C438" s="5" t="s">
        <v>7</v>
      </c>
      <c r="D438" s="6">
        <v>12</v>
      </c>
      <c r="E438" s="6">
        <v>24</v>
      </c>
    </row>
    <row r="439" spans="1:5" x14ac:dyDescent="0.25">
      <c r="A439" s="3" t="s">
        <v>675</v>
      </c>
      <c r="B439" s="4" t="s">
        <v>674</v>
      </c>
      <c r="C439" s="5" t="s">
        <v>7</v>
      </c>
      <c r="D439" s="6">
        <v>12</v>
      </c>
      <c r="E439" s="6">
        <v>24</v>
      </c>
    </row>
    <row r="440" spans="1:5" x14ac:dyDescent="0.25">
      <c r="A440" s="3" t="s">
        <v>676</v>
      </c>
      <c r="B440" s="4" t="s">
        <v>674</v>
      </c>
      <c r="C440" s="5" t="s">
        <v>7</v>
      </c>
      <c r="D440" s="6">
        <v>12</v>
      </c>
      <c r="E440" s="6">
        <v>24</v>
      </c>
    </row>
    <row r="441" spans="1:5" x14ac:dyDescent="0.25">
      <c r="A441" s="3" t="s">
        <v>677</v>
      </c>
      <c r="B441" s="4" t="s">
        <v>678</v>
      </c>
      <c r="C441" s="5" t="s">
        <v>7</v>
      </c>
      <c r="D441" s="6">
        <v>44.99</v>
      </c>
      <c r="E441" s="6">
        <v>89.99</v>
      </c>
    </row>
    <row r="442" spans="1:5" x14ac:dyDescent="0.25">
      <c r="A442" s="3" t="s">
        <v>679</v>
      </c>
      <c r="B442" s="4" t="s">
        <v>678</v>
      </c>
      <c r="C442" s="5" t="s">
        <v>7</v>
      </c>
      <c r="D442" s="6">
        <v>44.99</v>
      </c>
      <c r="E442" s="6">
        <v>89.99</v>
      </c>
    </row>
    <row r="443" spans="1:5" x14ac:dyDescent="0.25">
      <c r="A443" s="3" t="s">
        <v>680</v>
      </c>
      <c r="B443" s="4" t="s">
        <v>681</v>
      </c>
      <c r="C443" s="5" t="s">
        <v>7</v>
      </c>
      <c r="D443" s="6">
        <v>44.99</v>
      </c>
      <c r="E443" s="6">
        <v>89.99</v>
      </c>
    </row>
    <row r="444" spans="1:5" x14ac:dyDescent="0.25">
      <c r="A444" s="3" t="s">
        <v>682</v>
      </c>
      <c r="B444" s="4" t="s">
        <v>678</v>
      </c>
      <c r="C444" s="5" t="s">
        <v>7</v>
      </c>
      <c r="D444" s="6">
        <v>44.99</v>
      </c>
      <c r="E444" s="6">
        <v>89.99</v>
      </c>
    </row>
    <row r="445" spans="1:5" x14ac:dyDescent="0.25">
      <c r="A445" s="3" t="s">
        <v>683</v>
      </c>
      <c r="B445" s="4" t="s">
        <v>678</v>
      </c>
      <c r="C445" s="5" t="s">
        <v>115</v>
      </c>
      <c r="D445" s="6">
        <v>44.99</v>
      </c>
      <c r="E445" s="6">
        <v>89.99</v>
      </c>
    </row>
    <row r="446" spans="1:5" x14ac:dyDescent="0.25">
      <c r="A446" s="3" t="s">
        <v>684</v>
      </c>
      <c r="B446" s="4" t="s">
        <v>678</v>
      </c>
      <c r="C446" s="5" t="s">
        <v>7</v>
      </c>
      <c r="D446" s="6">
        <v>44.99</v>
      </c>
      <c r="E446" s="6">
        <v>89.99</v>
      </c>
    </row>
    <row r="447" spans="1:5" x14ac:dyDescent="0.25">
      <c r="A447" s="3" t="s">
        <v>685</v>
      </c>
      <c r="B447" s="4" t="s">
        <v>686</v>
      </c>
      <c r="C447" s="5" t="s">
        <v>7</v>
      </c>
      <c r="D447" s="6">
        <v>44.99</v>
      </c>
      <c r="E447" s="6">
        <v>89.99</v>
      </c>
    </row>
    <row r="448" spans="1:5" x14ac:dyDescent="0.25">
      <c r="A448" s="3" t="s">
        <v>687</v>
      </c>
      <c r="B448" s="4" t="s">
        <v>688</v>
      </c>
      <c r="C448" s="5" t="s">
        <v>115</v>
      </c>
      <c r="D448" s="6">
        <v>34</v>
      </c>
      <c r="E448" s="6">
        <v>76</v>
      </c>
    </row>
    <row r="449" spans="1:5" x14ac:dyDescent="0.25">
      <c r="A449" s="3" t="s">
        <v>689</v>
      </c>
      <c r="B449" s="4" t="s">
        <v>688</v>
      </c>
      <c r="C449" s="5" t="s">
        <v>7</v>
      </c>
      <c r="D449" s="6">
        <v>34</v>
      </c>
      <c r="E449" s="6">
        <v>76</v>
      </c>
    </row>
    <row r="450" spans="1:5" x14ac:dyDescent="0.25">
      <c r="A450" s="3" t="s">
        <v>690</v>
      </c>
      <c r="B450" s="4" t="s">
        <v>688</v>
      </c>
      <c r="C450" s="5" t="s">
        <v>7</v>
      </c>
      <c r="D450" s="6">
        <v>34</v>
      </c>
      <c r="E450" s="6">
        <v>76</v>
      </c>
    </row>
    <row r="451" spans="1:5" x14ac:dyDescent="0.25">
      <c r="A451" s="3" t="s">
        <v>691</v>
      </c>
      <c r="B451" s="4" t="s">
        <v>688</v>
      </c>
      <c r="C451" s="5" t="s">
        <v>7</v>
      </c>
      <c r="D451" s="6">
        <v>34</v>
      </c>
      <c r="E451" s="6">
        <v>76</v>
      </c>
    </row>
    <row r="452" spans="1:5" x14ac:dyDescent="0.25">
      <c r="A452" s="3" t="s">
        <v>692</v>
      </c>
      <c r="B452" s="4" t="s">
        <v>688</v>
      </c>
      <c r="C452" s="5" t="s">
        <v>7</v>
      </c>
      <c r="D452" s="6">
        <v>34</v>
      </c>
      <c r="E452" s="6">
        <v>76</v>
      </c>
    </row>
    <row r="453" spans="1:5" x14ac:dyDescent="0.25">
      <c r="A453" s="3" t="s">
        <v>693</v>
      </c>
      <c r="B453" s="4" t="s">
        <v>688</v>
      </c>
      <c r="C453" s="5" t="s">
        <v>7</v>
      </c>
      <c r="D453" s="6">
        <v>34</v>
      </c>
      <c r="E453" s="6">
        <v>76</v>
      </c>
    </row>
    <row r="454" spans="1:5" x14ac:dyDescent="0.25">
      <c r="A454" s="3" t="s">
        <v>694</v>
      </c>
      <c r="B454" s="4" t="s">
        <v>688</v>
      </c>
      <c r="C454" s="5" t="s">
        <v>7</v>
      </c>
      <c r="D454" s="6">
        <v>34</v>
      </c>
      <c r="E454" s="6">
        <v>76</v>
      </c>
    </row>
    <row r="455" spans="1:5" x14ac:dyDescent="0.25">
      <c r="A455" s="3" t="s">
        <v>695</v>
      </c>
      <c r="B455" s="4" t="s">
        <v>696</v>
      </c>
      <c r="C455" s="5" t="s">
        <v>7</v>
      </c>
      <c r="D455" s="6">
        <v>36</v>
      </c>
      <c r="E455" s="6">
        <v>80</v>
      </c>
    </row>
    <row r="456" spans="1:5" x14ac:dyDescent="0.25">
      <c r="A456" s="3" t="s">
        <v>697</v>
      </c>
      <c r="B456" s="4" t="s">
        <v>696</v>
      </c>
      <c r="C456" s="5" t="s">
        <v>115</v>
      </c>
      <c r="D456" s="6">
        <v>36</v>
      </c>
      <c r="E456" s="6">
        <v>80</v>
      </c>
    </row>
    <row r="457" spans="1:5" x14ac:dyDescent="0.25">
      <c r="A457" s="3" t="s">
        <v>698</v>
      </c>
      <c r="B457" s="4" t="s">
        <v>696</v>
      </c>
      <c r="C457" s="5" t="s">
        <v>7</v>
      </c>
      <c r="D457" s="6">
        <v>36</v>
      </c>
      <c r="E457" s="6">
        <v>80</v>
      </c>
    </row>
    <row r="458" spans="1:5" x14ac:dyDescent="0.25">
      <c r="A458" s="3" t="s">
        <v>699</v>
      </c>
      <c r="B458" s="4" t="s">
        <v>696</v>
      </c>
      <c r="C458" s="5" t="s">
        <v>7</v>
      </c>
      <c r="D458" s="6">
        <v>36</v>
      </c>
      <c r="E458" s="6">
        <v>80</v>
      </c>
    </row>
    <row r="459" spans="1:5" x14ac:dyDescent="0.25">
      <c r="A459" s="3" t="s">
        <v>700</v>
      </c>
      <c r="B459" s="4" t="s">
        <v>696</v>
      </c>
      <c r="C459" s="5" t="s">
        <v>7</v>
      </c>
      <c r="D459" s="6">
        <v>36</v>
      </c>
      <c r="E459" s="6">
        <v>80</v>
      </c>
    </row>
    <row r="460" spans="1:5" x14ac:dyDescent="0.25">
      <c r="A460" s="3" t="s">
        <v>701</v>
      </c>
      <c r="B460" s="4" t="s">
        <v>696</v>
      </c>
      <c r="C460" s="5" t="s">
        <v>115</v>
      </c>
      <c r="D460" s="6">
        <v>36</v>
      </c>
      <c r="E460" s="6">
        <v>80</v>
      </c>
    </row>
    <row r="461" spans="1:5" x14ac:dyDescent="0.25">
      <c r="A461" s="3" t="s">
        <v>702</v>
      </c>
      <c r="B461" s="4" t="s">
        <v>696</v>
      </c>
      <c r="C461" s="5" t="s">
        <v>115</v>
      </c>
      <c r="D461" s="6">
        <v>36</v>
      </c>
      <c r="E461" s="6">
        <v>80</v>
      </c>
    </row>
    <row r="462" spans="1:5" x14ac:dyDescent="0.25">
      <c r="A462" s="3" t="s">
        <v>703</v>
      </c>
      <c r="B462" s="4" t="s">
        <v>704</v>
      </c>
      <c r="C462" s="5" t="s">
        <v>7</v>
      </c>
      <c r="D462" s="6">
        <v>6</v>
      </c>
      <c r="E462" s="6">
        <v>14</v>
      </c>
    </row>
    <row r="463" spans="1:5" x14ac:dyDescent="0.25">
      <c r="A463" s="3" t="s">
        <v>705</v>
      </c>
      <c r="B463" s="4" t="s">
        <v>704</v>
      </c>
      <c r="C463" s="5" t="s">
        <v>26</v>
      </c>
      <c r="D463" s="6">
        <v>6</v>
      </c>
      <c r="E463" s="6">
        <v>14</v>
      </c>
    </row>
    <row r="464" spans="1:5" x14ac:dyDescent="0.25">
      <c r="A464" s="3" t="s">
        <v>706</v>
      </c>
      <c r="B464" s="4" t="s">
        <v>704</v>
      </c>
      <c r="C464" s="5" t="s">
        <v>115</v>
      </c>
      <c r="D464" s="6">
        <v>6</v>
      </c>
      <c r="E464" s="6">
        <v>14</v>
      </c>
    </row>
    <row r="465" spans="1:5" x14ac:dyDescent="0.25">
      <c r="A465" s="3" t="s">
        <v>707</v>
      </c>
      <c r="B465" s="4" t="s">
        <v>704</v>
      </c>
      <c r="C465" s="5" t="s">
        <v>7</v>
      </c>
      <c r="D465" s="6">
        <v>6</v>
      </c>
      <c r="E465" s="6">
        <v>14</v>
      </c>
    </row>
    <row r="466" spans="1:5" x14ac:dyDescent="0.25">
      <c r="A466" s="3" t="s">
        <v>708</v>
      </c>
      <c r="B466" s="4" t="s">
        <v>704</v>
      </c>
      <c r="C466" s="5" t="s">
        <v>26</v>
      </c>
      <c r="D466" s="6">
        <v>6</v>
      </c>
      <c r="E466" s="6">
        <v>14</v>
      </c>
    </row>
    <row r="467" spans="1:5" x14ac:dyDescent="0.25">
      <c r="A467" s="3" t="s">
        <v>709</v>
      </c>
      <c r="B467" s="4" t="s">
        <v>704</v>
      </c>
      <c r="C467" s="5" t="s">
        <v>7</v>
      </c>
      <c r="D467" s="6">
        <v>6</v>
      </c>
      <c r="E467" s="6">
        <v>14</v>
      </c>
    </row>
    <row r="468" spans="1:5" x14ac:dyDescent="0.25">
      <c r="A468" s="3" t="s">
        <v>710</v>
      </c>
      <c r="B468" s="4" t="s">
        <v>704</v>
      </c>
      <c r="C468" s="5" t="s">
        <v>7</v>
      </c>
      <c r="D468" s="6">
        <v>6</v>
      </c>
      <c r="E468" s="6">
        <v>14</v>
      </c>
    </row>
    <row r="469" spans="1:5" x14ac:dyDescent="0.25">
      <c r="A469" s="3" t="s">
        <v>711</v>
      </c>
      <c r="B469" s="4" t="s">
        <v>712</v>
      </c>
      <c r="C469" s="5" t="s">
        <v>7</v>
      </c>
      <c r="D469" s="6">
        <v>6</v>
      </c>
      <c r="E469" s="6">
        <v>14</v>
      </c>
    </row>
    <row r="470" spans="1:5" x14ac:dyDescent="0.25">
      <c r="A470" s="3" t="s">
        <v>713</v>
      </c>
      <c r="B470" s="4" t="s">
        <v>712</v>
      </c>
      <c r="C470" s="5" t="s">
        <v>7</v>
      </c>
      <c r="D470" s="6">
        <v>6</v>
      </c>
      <c r="E470" s="6">
        <v>14</v>
      </c>
    </row>
    <row r="471" spans="1:5" x14ac:dyDescent="0.25">
      <c r="A471" s="3" t="s">
        <v>714</v>
      </c>
      <c r="B471" s="4" t="s">
        <v>712</v>
      </c>
      <c r="C471" s="5" t="s">
        <v>7</v>
      </c>
      <c r="D471" s="6">
        <v>6</v>
      </c>
      <c r="E471" s="6">
        <v>14</v>
      </c>
    </row>
    <row r="472" spans="1:5" x14ac:dyDescent="0.25">
      <c r="A472" s="3" t="s">
        <v>715</v>
      </c>
      <c r="B472" s="4" t="s">
        <v>712</v>
      </c>
      <c r="C472" s="5" t="s">
        <v>7</v>
      </c>
      <c r="D472" s="6">
        <v>6</v>
      </c>
      <c r="E472" s="6">
        <v>14</v>
      </c>
    </row>
    <row r="473" spans="1:5" x14ac:dyDescent="0.25">
      <c r="A473" s="3" t="s">
        <v>716</v>
      </c>
      <c r="B473" s="4" t="s">
        <v>712</v>
      </c>
      <c r="C473" s="5" t="s">
        <v>7</v>
      </c>
      <c r="D473" s="6">
        <v>6</v>
      </c>
      <c r="E473" s="6">
        <v>14</v>
      </c>
    </row>
    <row r="474" spans="1:5" x14ac:dyDescent="0.25">
      <c r="A474" s="3" t="s">
        <v>717</v>
      </c>
      <c r="B474" s="4" t="s">
        <v>712</v>
      </c>
      <c r="C474" s="5" t="s">
        <v>7</v>
      </c>
      <c r="D474" s="6">
        <v>6</v>
      </c>
      <c r="E474" s="6">
        <v>14</v>
      </c>
    </row>
    <row r="475" spans="1:5" x14ac:dyDescent="0.25">
      <c r="A475" s="3" t="s">
        <v>718</v>
      </c>
      <c r="B475" s="4" t="s">
        <v>712</v>
      </c>
      <c r="C475" s="5" t="s">
        <v>7</v>
      </c>
      <c r="D475" s="6">
        <v>6</v>
      </c>
      <c r="E475" s="6">
        <v>14</v>
      </c>
    </row>
    <row r="476" spans="1:5" x14ac:dyDescent="0.25">
      <c r="A476" s="3" t="s">
        <v>719</v>
      </c>
      <c r="B476" s="4" t="s">
        <v>720</v>
      </c>
      <c r="C476" s="5" t="s">
        <v>7</v>
      </c>
      <c r="D476" s="6">
        <v>38</v>
      </c>
      <c r="E476" s="6">
        <v>69.989999999999995</v>
      </c>
    </row>
    <row r="477" spans="1:5" x14ac:dyDescent="0.25">
      <c r="A477" s="3" t="s">
        <v>721</v>
      </c>
      <c r="B477" s="4" t="s">
        <v>720</v>
      </c>
      <c r="C477" s="5" t="s">
        <v>115</v>
      </c>
      <c r="D477" s="6">
        <v>38</v>
      </c>
      <c r="E477" s="6">
        <v>69.989999999999995</v>
      </c>
    </row>
    <row r="478" spans="1:5" x14ac:dyDescent="0.25">
      <c r="A478" s="3" t="s">
        <v>722</v>
      </c>
      <c r="B478" s="4" t="s">
        <v>720</v>
      </c>
      <c r="C478" s="5" t="s">
        <v>7</v>
      </c>
      <c r="D478" s="6">
        <v>38</v>
      </c>
      <c r="E478" s="6">
        <v>69.989999999999995</v>
      </c>
    </row>
    <row r="479" spans="1:5" x14ac:dyDescent="0.25">
      <c r="A479" s="3" t="s">
        <v>723</v>
      </c>
      <c r="B479" s="4" t="s">
        <v>720</v>
      </c>
      <c r="C479" s="5" t="s">
        <v>7</v>
      </c>
      <c r="D479" s="6">
        <v>38</v>
      </c>
      <c r="E479" s="6">
        <v>69.989999999999995</v>
      </c>
    </row>
    <row r="480" spans="1:5" x14ac:dyDescent="0.25">
      <c r="A480" s="3" t="s">
        <v>724</v>
      </c>
      <c r="B480" s="4" t="s">
        <v>720</v>
      </c>
      <c r="C480" s="5" t="s">
        <v>115</v>
      </c>
      <c r="D480" s="6">
        <v>38</v>
      </c>
      <c r="E480" s="6">
        <v>69.989999999999995</v>
      </c>
    </row>
    <row r="481" spans="1:5" x14ac:dyDescent="0.25">
      <c r="A481" s="3" t="s">
        <v>725</v>
      </c>
      <c r="B481" s="4" t="s">
        <v>720</v>
      </c>
      <c r="C481" s="5" t="s">
        <v>115</v>
      </c>
      <c r="D481" s="6">
        <v>38</v>
      </c>
      <c r="E481" s="6">
        <v>69.989999999999995</v>
      </c>
    </row>
    <row r="482" spans="1:5" x14ac:dyDescent="0.25">
      <c r="A482" s="3" t="s">
        <v>726</v>
      </c>
      <c r="B482" s="4" t="s">
        <v>720</v>
      </c>
      <c r="C482" s="5" t="s">
        <v>26</v>
      </c>
      <c r="D482" s="6">
        <v>38</v>
      </c>
      <c r="E482" s="6">
        <v>69.989999999999995</v>
      </c>
    </row>
    <row r="483" spans="1:5" x14ac:dyDescent="0.25">
      <c r="A483" s="3" t="s">
        <v>727</v>
      </c>
      <c r="B483" s="4" t="s">
        <v>728</v>
      </c>
      <c r="C483" s="5" t="s">
        <v>115</v>
      </c>
      <c r="D483" s="6">
        <v>57</v>
      </c>
      <c r="E483" s="6">
        <v>114</v>
      </c>
    </row>
    <row r="484" spans="1:5" x14ac:dyDescent="0.25">
      <c r="A484" s="3" t="s">
        <v>727</v>
      </c>
      <c r="B484" s="4" t="s">
        <v>729</v>
      </c>
      <c r="C484" s="5" t="s">
        <v>115</v>
      </c>
      <c r="D484" s="6">
        <v>57</v>
      </c>
      <c r="E484" s="6">
        <v>114</v>
      </c>
    </row>
    <row r="485" spans="1:5" x14ac:dyDescent="0.25">
      <c r="A485" s="3" t="s">
        <v>730</v>
      </c>
      <c r="B485" s="4" t="s">
        <v>731</v>
      </c>
      <c r="C485" s="5" t="s">
        <v>7</v>
      </c>
      <c r="D485" s="6">
        <v>57</v>
      </c>
      <c r="E485" s="6">
        <v>114</v>
      </c>
    </row>
    <row r="486" spans="1:5" x14ac:dyDescent="0.25">
      <c r="A486" s="3" t="s">
        <v>732</v>
      </c>
      <c r="B486" s="4" t="s">
        <v>728</v>
      </c>
      <c r="C486" s="5" t="s">
        <v>7</v>
      </c>
      <c r="D486" s="6">
        <v>57</v>
      </c>
      <c r="E486" s="6">
        <v>114</v>
      </c>
    </row>
    <row r="487" spans="1:5" x14ac:dyDescent="0.25">
      <c r="A487" s="3" t="s">
        <v>733</v>
      </c>
      <c r="B487" s="4" t="s">
        <v>731</v>
      </c>
      <c r="C487" s="5" t="s">
        <v>115</v>
      </c>
      <c r="D487" s="6">
        <v>57</v>
      </c>
      <c r="E487" s="6">
        <v>114</v>
      </c>
    </row>
    <row r="488" spans="1:5" x14ac:dyDescent="0.25">
      <c r="A488" s="3" t="s">
        <v>734</v>
      </c>
      <c r="B488" s="4" t="s">
        <v>731</v>
      </c>
      <c r="C488" s="5" t="s">
        <v>115</v>
      </c>
      <c r="D488" s="6">
        <v>57</v>
      </c>
      <c r="E488" s="6">
        <v>114</v>
      </c>
    </row>
    <row r="489" spans="1:5" x14ac:dyDescent="0.25">
      <c r="A489" s="3" t="s">
        <v>735</v>
      </c>
      <c r="B489" s="4" t="s">
        <v>736</v>
      </c>
      <c r="C489" s="5" t="s">
        <v>115</v>
      </c>
      <c r="D489" s="6">
        <v>57</v>
      </c>
      <c r="E489" s="6">
        <v>114</v>
      </c>
    </row>
    <row r="490" spans="1:5" x14ac:dyDescent="0.25">
      <c r="A490" s="3" t="s">
        <v>737</v>
      </c>
      <c r="B490" s="4" t="s">
        <v>738</v>
      </c>
      <c r="C490" s="5" t="s">
        <v>115</v>
      </c>
      <c r="D490" s="6">
        <v>35</v>
      </c>
      <c r="E490" s="6">
        <v>78</v>
      </c>
    </row>
    <row r="491" spans="1:5" x14ac:dyDescent="0.25">
      <c r="A491" s="3" t="s">
        <v>739</v>
      </c>
      <c r="B491" s="4" t="s">
        <v>738</v>
      </c>
      <c r="C491" s="5" t="s">
        <v>115</v>
      </c>
      <c r="D491" s="6">
        <v>35</v>
      </c>
      <c r="E491" s="6">
        <v>78</v>
      </c>
    </row>
    <row r="492" spans="1:5" x14ac:dyDescent="0.25">
      <c r="A492" s="3" t="s">
        <v>740</v>
      </c>
      <c r="B492" s="4" t="s">
        <v>741</v>
      </c>
      <c r="C492" s="5" t="s">
        <v>26</v>
      </c>
      <c r="D492" s="6">
        <v>35</v>
      </c>
      <c r="E492" s="6">
        <v>78</v>
      </c>
    </row>
    <row r="493" spans="1:5" x14ac:dyDescent="0.25">
      <c r="A493" s="3" t="s">
        <v>742</v>
      </c>
      <c r="B493" s="4" t="s">
        <v>741</v>
      </c>
      <c r="C493" s="5" t="s">
        <v>7</v>
      </c>
      <c r="D493" s="6">
        <v>35</v>
      </c>
      <c r="E493" s="6">
        <v>78</v>
      </c>
    </row>
    <row r="494" spans="1:5" x14ac:dyDescent="0.25">
      <c r="A494" s="3" t="s">
        <v>743</v>
      </c>
      <c r="B494" s="4" t="s">
        <v>741</v>
      </c>
      <c r="C494" s="5" t="s">
        <v>115</v>
      </c>
      <c r="D494" s="6">
        <v>35</v>
      </c>
      <c r="E494" s="6">
        <v>78</v>
      </c>
    </row>
    <row r="495" spans="1:5" x14ac:dyDescent="0.25">
      <c r="A495" s="3" t="s">
        <v>744</v>
      </c>
      <c r="B495" s="4" t="s">
        <v>738</v>
      </c>
      <c r="C495" s="5" t="s">
        <v>7</v>
      </c>
      <c r="D495" s="6">
        <v>35</v>
      </c>
      <c r="E495" s="6">
        <v>78</v>
      </c>
    </row>
    <row r="496" spans="1:5" x14ac:dyDescent="0.25">
      <c r="A496" s="3" t="s">
        <v>745</v>
      </c>
      <c r="B496" s="4" t="s">
        <v>746</v>
      </c>
      <c r="C496" s="5" t="s">
        <v>26</v>
      </c>
      <c r="D496" s="6">
        <v>35</v>
      </c>
      <c r="E496" s="6">
        <v>78</v>
      </c>
    </row>
    <row r="497" spans="1:5" x14ac:dyDescent="0.25">
      <c r="A497" s="3" t="s">
        <v>747</v>
      </c>
      <c r="B497" s="4" t="s">
        <v>748</v>
      </c>
      <c r="C497" s="5" t="s">
        <v>7</v>
      </c>
      <c r="D497" s="6">
        <v>35</v>
      </c>
      <c r="E497" s="6">
        <v>69.989999999999995</v>
      </c>
    </row>
    <row r="498" spans="1:5" x14ac:dyDescent="0.25">
      <c r="A498" s="3" t="s">
        <v>749</v>
      </c>
      <c r="B498" s="4" t="s">
        <v>750</v>
      </c>
      <c r="C498" s="5" t="s">
        <v>7</v>
      </c>
      <c r="D498" s="6">
        <v>35</v>
      </c>
      <c r="E498" s="6">
        <v>69.989999999999995</v>
      </c>
    </row>
    <row r="499" spans="1:5" x14ac:dyDescent="0.25">
      <c r="A499" s="3" t="s">
        <v>751</v>
      </c>
      <c r="B499" s="4" t="s">
        <v>752</v>
      </c>
      <c r="C499" s="5" t="s">
        <v>7</v>
      </c>
      <c r="D499" s="6">
        <v>35</v>
      </c>
      <c r="E499" s="6">
        <v>69.989999999999995</v>
      </c>
    </row>
    <row r="500" spans="1:5" x14ac:dyDescent="0.25">
      <c r="A500" s="3" t="s">
        <v>753</v>
      </c>
      <c r="B500" s="4" t="s">
        <v>748</v>
      </c>
      <c r="C500" s="5" t="s">
        <v>7</v>
      </c>
      <c r="D500" s="6">
        <v>35</v>
      </c>
      <c r="E500" s="6">
        <v>69.989999999999995</v>
      </c>
    </row>
    <row r="501" spans="1:5" x14ac:dyDescent="0.25">
      <c r="A501" s="3" t="s">
        <v>754</v>
      </c>
      <c r="B501" s="4" t="s">
        <v>755</v>
      </c>
      <c r="C501" s="5" t="s">
        <v>7</v>
      </c>
      <c r="D501" s="6">
        <v>35</v>
      </c>
      <c r="E501" s="6">
        <v>69.989999999999995</v>
      </c>
    </row>
    <row r="502" spans="1:5" x14ac:dyDescent="0.25">
      <c r="A502" s="3" t="s">
        <v>756</v>
      </c>
      <c r="B502" s="4" t="s">
        <v>748</v>
      </c>
      <c r="C502" s="5" t="s">
        <v>7</v>
      </c>
      <c r="D502" s="6">
        <v>35</v>
      </c>
      <c r="E502" s="6">
        <v>69.989999999999995</v>
      </c>
    </row>
    <row r="503" spans="1:5" x14ac:dyDescent="0.25">
      <c r="A503" s="3" t="s">
        <v>757</v>
      </c>
      <c r="B503" s="4" t="s">
        <v>750</v>
      </c>
      <c r="C503" s="5" t="s">
        <v>7</v>
      </c>
      <c r="D503" s="6">
        <v>35</v>
      </c>
      <c r="E503" s="6">
        <v>69.989999999999995</v>
      </c>
    </row>
    <row r="504" spans="1:5" x14ac:dyDescent="0.25">
      <c r="A504" s="3" t="s">
        <v>758</v>
      </c>
      <c r="B504" s="4" t="s">
        <v>759</v>
      </c>
      <c r="C504" s="5" t="s">
        <v>7</v>
      </c>
      <c r="D504" s="6">
        <v>38</v>
      </c>
      <c r="E504" s="6">
        <v>79</v>
      </c>
    </row>
    <row r="505" spans="1:5" x14ac:dyDescent="0.25">
      <c r="A505" s="3" t="s">
        <v>760</v>
      </c>
      <c r="B505" s="4" t="s">
        <v>759</v>
      </c>
      <c r="C505" s="5" t="s">
        <v>7</v>
      </c>
      <c r="D505" s="6">
        <v>38</v>
      </c>
      <c r="E505" s="6">
        <v>79</v>
      </c>
    </row>
    <row r="506" spans="1:5" x14ac:dyDescent="0.25">
      <c r="A506" s="3" t="s">
        <v>761</v>
      </c>
      <c r="B506" s="4" t="s">
        <v>759</v>
      </c>
      <c r="C506" s="5" t="s">
        <v>115</v>
      </c>
      <c r="D506" s="6">
        <v>38</v>
      </c>
      <c r="E506" s="6">
        <v>79</v>
      </c>
    </row>
    <row r="507" spans="1:5" x14ac:dyDescent="0.25">
      <c r="A507" s="3" t="s">
        <v>762</v>
      </c>
      <c r="B507" s="4" t="s">
        <v>759</v>
      </c>
      <c r="C507" s="5" t="s">
        <v>7</v>
      </c>
      <c r="D507" s="6">
        <v>38</v>
      </c>
      <c r="E507" s="6">
        <v>79</v>
      </c>
    </row>
    <row r="508" spans="1:5" x14ac:dyDescent="0.25">
      <c r="A508" s="3" t="s">
        <v>763</v>
      </c>
      <c r="B508" s="4" t="s">
        <v>759</v>
      </c>
      <c r="C508" s="5" t="s">
        <v>7</v>
      </c>
      <c r="D508" s="6">
        <v>38</v>
      </c>
      <c r="E508" s="6">
        <v>79</v>
      </c>
    </row>
    <row r="509" spans="1:5" x14ac:dyDescent="0.25">
      <c r="A509" s="3" t="s">
        <v>764</v>
      </c>
      <c r="B509" s="4" t="s">
        <v>759</v>
      </c>
      <c r="C509" s="5" t="s">
        <v>115</v>
      </c>
      <c r="D509" s="6">
        <v>38</v>
      </c>
      <c r="E509" s="6">
        <v>79</v>
      </c>
    </row>
    <row r="510" spans="1:5" x14ac:dyDescent="0.25">
      <c r="A510" s="3" t="s">
        <v>765</v>
      </c>
      <c r="B510" s="4" t="s">
        <v>759</v>
      </c>
      <c r="C510" s="5" t="s">
        <v>7</v>
      </c>
      <c r="D510" s="6">
        <v>38</v>
      </c>
      <c r="E510" s="6">
        <v>79</v>
      </c>
    </row>
    <row r="511" spans="1:5" x14ac:dyDescent="0.25">
      <c r="A511" s="3" t="s">
        <v>766</v>
      </c>
      <c r="B511" s="4" t="s">
        <v>767</v>
      </c>
      <c r="C511" s="5" t="s">
        <v>115</v>
      </c>
      <c r="D511" s="6">
        <v>38</v>
      </c>
      <c r="E511" s="6">
        <v>79</v>
      </c>
    </row>
    <row r="512" spans="1:5" x14ac:dyDescent="0.25">
      <c r="A512" s="3" t="s">
        <v>768</v>
      </c>
      <c r="B512" s="4" t="s">
        <v>767</v>
      </c>
      <c r="C512" s="5" t="s">
        <v>26</v>
      </c>
      <c r="D512" s="6">
        <v>38</v>
      </c>
      <c r="E512" s="6">
        <v>79</v>
      </c>
    </row>
    <row r="513" spans="1:5" x14ac:dyDescent="0.25">
      <c r="A513" s="3" t="s">
        <v>769</v>
      </c>
      <c r="B513" s="4" t="s">
        <v>767</v>
      </c>
      <c r="C513" s="5" t="s">
        <v>7</v>
      </c>
      <c r="D513" s="6">
        <v>38</v>
      </c>
      <c r="E513" s="6">
        <v>79</v>
      </c>
    </row>
    <row r="514" spans="1:5" x14ac:dyDescent="0.25">
      <c r="A514" s="3" t="s">
        <v>770</v>
      </c>
      <c r="B514" s="4" t="s">
        <v>767</v>
      </c>
      <c r="C514" s="5" t="s">
        <v>7</v>
      </c>
      <c r="D514" s="6">
        <v>38</v>
      </c>
      <c r="E514" s="6">
        <v>79</v>
      </c>
    </row>
    <row r="515" spans="1:5" x14ac:dyDescent="0.25">
      <c r="A515" s="3" t="s">
        <v>771</v>
      </c>
      <c r="B515" s="4" t="s">
        <v>767</v>
      </c>
      <c r="C515" s="5" t="s">
        <v>115</v>
      </c>
      <c r="D515" s="6">
        <v>38</v>
      </c>
      <c r="E515" s="6">
        <v>79</v>
      </c>
    </row>
    <row r="516" spans="1:5" x14ac:dyDescent="0.25">
      <c r="A516" s="3" t="s">
        <v>772</v>
      </c>
      <c r="B516" s="4" t="s">
        <v>773</v>
      </c>
      <c r="C516" s="5" t="s">
        <v>115</v>
      </c>
      <c r="D516" s="6">
        <v>38</v>
      </c>
      <c r="E516" s="6">
        <v>79</v>
      </c>
    </row>
    <row r="517" spans="1:5" x14ac:dyDescent="0.25">
      <c r="A517" s="3" t="s">
        <v>774</v>
      </c>
      <c r="B517" s="4" t="s">
        <v>767</v>
      </c>
      <c r="C517" s="5" t="s">
        <v>26</v>
      </c>
      <c r="D517" s="6">
        <v>38</v>
      </c>
      <c r="E517" s="6">
        <v>79</v>
      </c>
    </row>
    <row r="518" spans="1:5" x14ac:dyDescent="0.25">
      <c r="A518" s="3" t="s">
        <v>775</v>
      </c>
      <c r="B518" s="4" t="s">
        <v>776</v>
      </c>
      <c r="C518" s="5" t="s">
        <v>7</v>
      </c>
      <c r="D518" s="6">
        <v>38</v>
      </c>
      <c r="E518" s="6">
        <v>84</v>
      </c>
    </row>
    <row r="519" spans="1:5" x14ac:dyDescent="0.25">
      <c r="A519" s="3" t="s">
        <v>777</v>
      </c>
      <c r="B519" s="4" t="s">
        <v>776</v>
      </c>
      <c r="C519" s="5" t="s">
        <v>26</v>
      </c>
      <c r="D519" s="6">
        <v>38</v>
      </c>
      <c r="E519" s="6">
        <v>84</v>
      </c>
    </row>
    <row r="520" spans="1:5" x14ac:dyDescent="0.25">
      <c r="A520" s="3" t="s">
        <v>778</v>
      </c>
      <c r="B520" s="4" t="s">
        <v>776</v>
      </c>
      <c r="C520" s="5" t="s">
        <v>26</v>
      </c>
      <c r="D520" s="6">
        <v>38</v>
      </c>
      <c r="E520" s="6">
        <v>84</v>
      </c>
    </row>
    <row r="521" spans="1:5" x14ac:dyDescent="0.25">
      <c r="A521" s="3" t="s">
        <v>779</v>
      </c>
      <c r="B521" s="4" t="s">
        <v>776</v>
      </c>
      <c r="C521" s="5" t="s">
        <v>115</v>
      </c>
      <c r="D521" s="6">
        <v>38</v>
      </c>
      <c r="E521" s="6">
        <v>84</v>
      </c>
    </row>
    <row r="522" spans="1:5" x14ac:dyDescent="0.25">
      <c r="A522" s="3" t="s">
        <v>780</v>
      </c>
      <c r="B522" s="4" t="s">
        <v>776</v>
      </c>
      <c r="C522" s="5" t="s">
        <v>26</v>
      </c>
      <c r="D522" s="6">
        <v>38</v>
      </c>
      <c r="E522" s="6">
        <v>84</v>
      </c>
    </row>
    <row r="523" spans="1:5" x14ac:dyDescent="0.25">
      <c r="A523" s="3" t="s">
        <v>781</v>
      </c>
      <c r="B523" s="4" t="s">
        <v>776</v>
      </c>
      <c r="C523" s="5" t="s">
        <v>115</v>
      </c>
      <c r="D523" s="6">
        <v>38</v>
      </c>
      <c r="E523" s="6">
        <v>84</v>
      </c>
    </row>
    <row r="524" spans="1:5" x14ac:dyDescent="0.25">
      <c r="A524" s="3" t="s">
        <v>782</v>
      </c>
      <c r="B524" s="4" t="s">
        <v>776</v>
      </c>
      <c r="C524" s="5" t="s">
        <v>7</v>
      </c>
      <c r="D524" s="6">
        <v>38</v>
      </c>
      <c r="E524" s="6">
        <v>84</v>
      </c>
    </row>
    <row r="525" spans="1:5" x14ac:dyDescent="0.25">
      <c r="A525" s="3" t="s">
        <v>783</v>
      </c>
      <c r="B525" s="4" t="s">
        <v>784</v>
      </c>
      <c r="C525" s="5" t="s">
        <v>7</v>
      </c>
      <c r="D525" s="6">
        <v>35</v>
      </c>
      <c r="E525" s="6">
        <v>77.099999999999994</v>
      </c>
    </row>
    <row r="526" spans="1:5" x14ac:dyDescent="0.25">
      <c r="A526" s="3" t="s">
        <v>785</v>
      </c>
      <c r="B526" s="4" t="s">
        <v>784</v>
      </c>
      <c r="C526" s="5" t="s">
        <v>115</v>
      </c>
      <c r="D526" s="6">
        <v>35</v>
      </c>
      <c r="E526" s="6">
        <v>77.099999999999994</v>
      </c>
    </row>
    <row r="527" spans="1:5" x14ac:dyDescent="0.25">
      <c r="A527" s="3" t="s">
        <v>786</v>
      </c>
      <c r="B527" s="4" t="s">
        <v>784</v>
      </c>
      <c r="C527" s="5" t="s">
        <v>7</v>
      </c>
      <c r="D527" s="6">
        <v>35</v>
      </c>
      <c r="E527" s="6">
        <v>77.099999999999994</v>
      </c>
    </row>
    <row r="528" spans="1:5" x14ac:dyDescent="0.25">
      <c r="A528" s="3" t="s">
        <v>787</v>
      </c>
      <c r="B528" s="4" t="s">
        <v>784</v>
      </c>
      <c r="C528" s="5" t="s">
        <v>7</v>
      </c>
      <c r="D528" s="6">
        <v>35</v>
      </c>
      <c r="E528" s="6">
        <v>77.099999999999994</v>
      </c>
    </row>
    <row r="529" spans="1:5" x14ac:dyDescent="0.25">
      <c r="A529" s="3" t="s">
        <v>788</v>
      </c>
      <c r="B529" s="4" t="s">
        <v>784</v>
      </c>
      <c r="C529" s="5" t="s">
        <v>115</v>
      </c>
      <c r="D529" s="6">
        <v>35</v>
      </c>
      <c r="E529" s="6">
        <v>77.099999999999994</v>
      </c>
    </row>
    <row r="530" spans="1:5" x14ac:dyDescent="0.25">
      <c r="A530" s="3" t="s">
        <v>789</v>
      </c>
      <c r="B530" s="4" t="s">
        <v>784</v>
      </c>
      <c r="C530" s="5" t="s">
        <v>7</v>
      </c>
      <c r="D530" s="6">
        <v>35</v>
      </c>
      <c r="E530" s="6">
        <v>77.099999999999994</v>
      </c>
    </row>
    <row r="531" spans="1:5" x14ac:dyDescent="0.25">
      <c r="A531" s="3" t="s">
        <v>790</v>
      </c>
      <c r="B531" s="4" t="s">
        <v>791</v>
      </c>
      <c r="C531" s="5" t="s">
        <v>7</v>
      </c>
      <c r="D531" s="6">
        <v>35</v>
      </c>
      <c r="E531" s="6">
        <v>77.099999999999994</v>
      </c>
    </row>
    <row r="532" spans="1:5" x14ac:dyDescent="0.25">
      <c r="A532" s="3" t="s">
        <v>792</v>
      </c>
      <c r="B532" s="4" t="s">
        <v>793</v>
      </c>
      <c r="C532" s="5" t="s">
        <v>115</v>
      </c>
      <c r="D532" s="6">
        <v>40</v>
      </c>
      <c r="E532" s="6">
        <v>89</v>
      </c>
    </row>
    <row r="533" spans="1:5" x14ac:dyDescent="0.25">
      <c r="A533" s="3" t="s">
        <v>794</v>
      </c>
      <c r="B533" s="4" t="s">
        <v>795</v>
      </c>
      <c r="C533" s="5" t="s">
        <v>26</v>
      </c>
      <c r="D533" s="6">
        <v>40</v>
      </c>
      <c r="E533" s="6">
        <v>89</v>
      </c>
    </row>
    <row r="534" spans="1:5" x14ac:dyDescent="0.25">
      <c r="A534" s="3" t="s">
        <v>796</v>
      </c>
      <c r="B534" s="4" t="s">
        <v>795</v>
      </c>
      <c r="C534" s="5" t="s">
        <v>7</v>
      </c>
      <c r="D534" s="6">
        <v>40</v>
      </c>
      <c r="E534" s="6">
        <v>89</v>
      </c>
    </row>
    <row r="535" spans="1:5" x14ac:dyDescent="0.25">
      <c r="A535" s="3" t="s">
        <v>797</v>
      </c>
      <c r="B535" s="4" t="s">
        <v>795</v>
      </c>
      <c r="C535" s="5" t="s">
        <v>7</v>
      </c>
      <c r="D535" s="6">
        <v>40</v>
      </c>
      <c r="E535" s="6">
        <v>89</v>
      </c>
    </row>
    <row r="536" spans="1:5" x14ac:dyDescent="0.25">
      <c r="A536" s="3" t="s">
        <v>798</v>
      </c>
      <c r="B536" s="4" t="s">
        <v>795</v>
      </c>
      <c r="C536" s="5" t="s">
        <v>7</v>
      </c>
      <c r="D536" s="6">
        <v>40</v>
      </c>
      <c r="E536" s="6">
        <v>89</v>
      </c>
    </row>
    <row r="537" spans="1:5" x14ac:dyDescent="0.25">
      <c r="A537" s="3" t="s">
        <v>799</v>
      </c>
      <c r="B537" s="4" t="s">
        <v>795</v>
      </c>
      <c r="C537" s="5" t="s">
        <v>115</v>
      </c>
      <c r="D537" s="6">
        <v>40</v>
      </c>
      <c r="E537" s="6">
        <v>89</v>
      </c>
    </row>
    <row r="538" spans="1:5" x14ac:dyDescent="0.25">
      <c r="A538" s="3" t="s">
        <v>800</v>
      </c>
      <c r="B538" s="4" t="s">
        <v>795</v>
      </c>
      <c r="C538" s="5" t="s">
        <v>115</v>
      </c>
      <c r="D538" s="6">
        <v>40</v>
      </c>
      <c r="E538" s="6">
        <v>89</v>
      </c>
    </row>
    <row r="539" spans="1:5" x14ac:dyDescent="0.25">
      <c r="A539" s="3" t="s">
        <v>801</v>
      </c>
      <c r="B539" s="4" t="s">
        <v>802</v>
      </c>
      <c r="C539" s="5" t="s">
        <v>26</v>
      </c>
      <c r="D539" s="6">
        <v>105</v>
      </c>
      <c r="E539" s="6">
        <v>233</v>
      </c>
    </row>
    <row r="540" spans="1:5" x14ac:dyDescent="0.25">
      <c r="A540" s="3" t="s">
        <v>803</v>
      </c>
      <c r="B540" s="4" t="s">
        <v>802</v>
      </c>
      <c r="C540" s="5" t="s">
        <v>26</v>
      </c>
      <c r="D540" s="6">
        <v>105</v>
      </c>
      <c r="E540" s="6">
        <v>233</v>
      </c>
    </row>
    <row r="541" spans="1:5" x14ac:dyDescent="0.25">
      <c r="A541" s="3" t="s">
        <v>804</v>
      </c>
      <c r="B541" s="4" t="s">
        <v>802</v>
      </c>
      <c r="C541" s="5" t="s">
        <v>26</v>
      </c>
      <c r="D541" s="6">
        <v>105</v>
      </c>
      <c r="E541" s="6">
        <v>233</v>
      </c>
    </row>
    <row r="542" spans="1:5" x14ac:dyDescent="0.25">
      <c r="A542" s="3" t="s">
        <v>805</v>
      </c>
      <c r="B542" s="4" t="s">
        <v>806</v>
      </c>
      <c r="C542" s="5" t="s">
        <v>7</v>
      </c>
      <c r="D542" s="6">
        <v>105</v>
      </c>
      <c r="E542" s="6">
        <v>233</v>
      </c>
    </row>
    <row r="543" spans="1:5" x14ac:dyDescent="0.25">
      <c r="A543" s="3" t="s">
        <v>807</v>
      </c>
      <c r="B543" s="4" t="s">
        <v>806</v>
      </c>
      <c r="C543" s="5" t="s">
        <v>7</v>
      </c>
      <c r="D543" s="6">
        <v>105</v>
      </c>
      <c r="E543" s="6">
        <v>233</v>
      </c>
    </row>
    <row r="544" spans="1:5" x14ac:dyDescent="0.25">
      <c r="A544" s="3" t="s">
        <v>808</v>
      </c>
      <c r="B544" s="4" t="s">
        <v>809</v>
      </c>
      <c r="C544" s="5" t="s">
        <v>7</v>
      </c>
      <c r="D544" s="6">
        <v>36</v>
      </c>
      <c r="E544" s="6">
        <v>80</v>
      </c>
    </row>
    <row r="545" spans="1:5" x14ac:dyDescent="0.25">
      <c r="A545" s="3" t="s">
        <v>810</v>
      </c>
      <c r="B545" s="4" t="s">
        <v>809</v>
      </c>
      <c r="C545" s="5" t="s">
        <v>7</v>
      </c>
      <c r="D545" s="6">
        <v>36</v>
      </c>
      <c r="E545" s="6">
        <v>80</v>
      </c>
    </row>
    <row r="546" spans="1:5" x14ac:dyDescent="0.25">
      <c r="A546" s="3" t="s">
        <v>811</v>
      </c>
      <c r="B546" s="4" t="s">
        <v>812</v>
      </c>
      <c r="C546" s="5" t="s">
        <v>7</v>
      </c>
      <c r="D546" s="6">
        <v>36</v>
      </c>
      <c r="E546" s="6">
        <v>80</v>
      </c>
    </row>
    <row r="547" spans="1:5" x14ac:dyDescent="0.25">
      <c r="A547" s="3" t="s">
        <v>813</v>
      </c>
      <c r="B547" s="4" t="s">
        <v>809</v>
      </c>
      <c r="C547" s="5" t="s">
        <v>7</v>
      </c>
      <c r="D547" s="6">
        <v>36</v>
      </c>
      <c r="E547" s="6">
        <v>80</v>
      </c>
    </row>
    <row r="548" spans="1:5" x14ac:dyDescent="0.25">
      <c r="A548" s="3" t="s">
        <v>814</v>
      </c>
      <c r="B548" s="4" t="s">
        <v>815</v>
      </c>
      <c r="C548" s="5" t="s">
        <v>7</v>
      </c>
      <c r="D548" s="6">
        <v>36</v>
      </c>
      <c r="E548" s="6">
        <v>80</v>
      </c>
    </row>
    <row r="549" spans="1:5" x14ac:dyDescent="0.25">
      <c r="A549" s="3" t="s">
        <v>816</v>
      </c>
      <c r="B549" s="4" t="s">
        <v>809</v>
      </c>
      <c r="C549" s="5" t="s">
        <v>7</v>
      </c>
      <c r="D549" s="6">
        <v>36</v>
      </c>
      <c r="E549" s="6">
        <v>80</v>
      </c>
    </row>
    <row r="550" spans="1:5" x14ac:dyDescent="0.25">
      <c r="A550" s="3" t="s">
        <v>817</v>
      </c>
      <c r="B550" s="4" t="s">
        <v>818</v>
      </c>
      <c r="C550" s="5" t="s">
        <v>115</v>
      </c>
      <c r="D550" s="6">
        <v>36</v>
      </c>
      <c r="E550" s="6">
        <v>80</v>
      </c>
    </row>
    <row r="551" spans="1:5" x14ac:dyDescent="0.25">
      <c r="A551" s="3" t="s">
        <v>819</v>
      </c>
      <c r="B551" s="4" t="s">
        <v>820</v>
      </c>
      <c r="C551" s="5" t="s">
        <v>7</v>
      </c>
      <c r="D551" s="6">
        <v>94.5</v>
      </c>
      <c r="E551" s="6">
        <v>210</v>
      </c>
    </row>
    <row r="552" spans="1:5" x14ac:dyDescent="0.25">
      <c r="A552" s="3" t="s">
        <v>821</v>
      </c>
      <c r="B552" s="4" t="s">
        <v>820</v>
      </c>
      <c r="C552" s="5" t="s">
        <v>7</v>
      </c>
      <c r="D552" s="6">
        <v>94.5</v>
      </c>
      <c r="E552" s="6">
        <v>210</v>
      </c>
    </row>
    <row r="553" spans="1:5" x14ac:dyDescent="0.25">
      <c r="A553" s="3" t="s">
        <v>822</v>
      </c>
      <c r="B553" s="4" t="s">
        <v>820</v>
      </c>
      <c r="C553" s="5" t="s">
        <v>26</v>
      </c>
      <c r="D553" s="6">
        <v>94.5</v>
      </c>
      <c r="E553" s="6">
        <v>210</v>
      </c>
    </row>
    <row r="554" spans="1:5" x14ac:dyDescent="0.25">
      <c r="A554" s="3" t="s">
        <v>823</v>
      </c>
      <c r="B554" s="4" t="s">
        <v>820</v>
      </c>
      <c r="C554" s="5" t="s">
        <v>7</v>
      </c>
      <c r="D554" s="6">
        <v>94.5</v>
      </c>
      <c r="E554" s="6">
        <v>210</v>
      </c>
    </row>
    <row r="555" spans="1:5" x14ac:dyDescent="0.25">
      <c r="A555" s="3" t="s">
        <v>824</v>
      </c>
      <c r="B555" s="4" t="s">
        <v>820</v>
      </c>
      <c r="C555" s="5" t="s">
        <v>7</v>
      </c>
      <c r="D555" s="6">
        <v>94.5</v>
      </c>
      <c r="E555" s="6">
        <v>210</v>
      </c>
    </row>
    <row r="556" spans="1:5" x14ac:dyDescent="0.25">
      <c r="A556" s="3" t="s">
        <v>825</v>
      </c>
      <c r="B556" s="4" t="s">
        <v>826</v>
      </c>
      <c r="C556" s="5" t="s">
        <v>115</v>
      </c>
      <c r="D556" s="6">
        <v>94.5</v>
      </c>
      <c r="E556" s="6">
        <v>210</v>
      </c>
    </row>
    <row r="557" spans="1:5" x14ac:dyDescent="0.25">
      <c r="A557" s="3" t="s">
        <v>827</v>
      </c>
      <c r="B557" s="4" t="s">
        <v>828</v>
      </c>
      <c r="C557" s="5" t="s">
        <v>7</v>
      </c>
      <c r="D557" s="6">
        <v>94.5</v>
      </c>
      <c r="E557" s="6">
        <v>210</v>
      </c>
    </row>
    <row r="558" spans="1:5" x14ac:dyDescent="0.25">
      <c r="A558" s="3" t="s">
        <v>829</v>
      </c>
      <c r="B558" s="4" t="s">
        <v>830</v>
      </c>
      <c r="C558" s="5" t="s">
        <v>7</v>
      </c>
      <c r="D558" s="6">
        <v>32</v>
      </c>
      <c r="E558" s="6">
        <v>65.5</v>
      </c>
    </row>
    <row r="559" spans="1:5" x14ac:dyDescent="0.25">
      <c r="A559" s="3" t="s">
        <v>831</v>
      </c>
      <c r="B559" s="4" t="s">
        <v>832</v>
      </c>
      <c r="C559" s="5" t="s">
        <v>7</v>
      </c>
      <c r="D559" s="6">
        <v>80</v>
      </c>
      <c r="E559" s="6">
        <v>178</v>
      </c>
    </row>
    <row r="560" spans="1:5" x14ac:dyDescent="0.25">
      <c r="A560" s="3" t="s">
        <v>833</v>
      </c>
      <c r="B560" s="4" t="s">
        <v>832</v>
      </c>
      <c r="C560" s="5" t="s">
        <v>115</v>
      </c>
      <c r="D560" s="6">
        <v>80</v>
      </c>
      <c r="E560" s="6">
        <v>178</v>
      </c>
    </row>
    <row r="561" spans="1:5" x14ac:dyDescent="0.25">
      <c r="A561" s="3" t="s">
        <v>834</v>
      </c>
      <c r="B561" s="4" t="s">
        <v>832</v>
      </c>
      <c r="C561" s="5" t="s">
        <v>115</v>
      </c>
      <c r="D561" s="6">
        <v>80</v>
      </c>
      <c r="E561" s="6">
        <v>178</v>
      </c>
    </row>
    <row r="562" spans="1:5" x14ac:dyDescent="0.25">
      <c r="A562" s="3" t="s">
        <v>835</v>
      </c>
      <c r="B562" s="4" t="s">
        <v>836</v>
      </c>
      <c r="C562" s="5" t="s">
        <v>115</v>
      </c>
      <c r="D562" s="6">
        <v>80</v>
      </c>
      <c r="E562" s="6">
        <v>178</v>
      </c>
    </row>
    <row r="563" spans="1:5" x14ac:dyDescent="0.25">
      <c r="A563" s="3" t="s">
        <v>837</v>
      </c>
      <c r="B563" s="4" t="s">
        <v>838</v>
      </c>
      <c r="C563" s="5" t="s">
        <v>115</v>
      </c>
      <c r="D563" s="6">
        <v>80</v>
      </c>
      <c r="E563" s="6">
        <v>178</v>
      </c>
    </row>
    <row r="564" spans="1:5" x14ac:dyDescent="0.25">
      <c r="A564" s="3" t="s">
        <v>839</v>
      </c>
      <c r="B564" s="4" t="s">
        <v>832</v>
      </c>
      <c r="C564" s="5" t="s">
        <v>115</v>
      </c>
      <c r="D564" s="6">
        <v>80</v>
      </c>
      <c r="E564" s="6">
        <v>178</v>
      </c>
    </row>
    <row r="565" spans="1:5" x14ac:dyDescent="0.25">
      <c r="A565" s="3" t="s">
        <v>840</v>
      </c>
      <c r="B565" s="4" t="s">
        <v>832</v>
      </c>
      <c r="C565" s="5" t="s">
        <v>7</v>
      </c>
      <c r="D565" s="6">
        <v>80</v>
      </c>
      <c r="E565" s="6">
        <v>178</v>
      </c>
    </row>
    <row r="566" spans="1:5" x14ac:dyDescent="0.25">
      <c r="A566" s="3" t="s">
        <v>841</v>
      </c>
      <c r="B566" s="4" t="s">
        <v>842</v>
      </c>
      <c r="C566" s="5" t="s">
        <v>7</v>
      </c>
      <c r="D566" s="6">
        <v>94.5</v>
      </c>
      <c r="E566" s="6">
        <v>210</v>
      </c>
    </row>
    <row r="567" spans="1:5" x14ac:dyDescent="0.25">
      <c r="A567" s="3" t="s">
        <v>843</v>
      </c>
      <c r="B567" s="4" t="s">
        <v>842</v>
      </c>
      <c r="C567" s="5" t="s">
        <v>7</v>
      </c>
      <c r="D567" s="6">
        <v>94.5</v>
      </c>
      <c r="E567" s="6">
        <v>210</v>
      </c>
    </row>
    <row r="568" spans="1:5" x14ac:dyDescent="0.25">
      <c r="A568" s="3" t="s">
        <v>844</v>
      </c>
      <c r="B568" s="4" t="s">
        <v>842</v>
      </c>
      <c r="C568" s="5" t="s">
        <v>7</v>
      </c>
      <c r="D568" s="6">
        <v>94.5</v>
      </c>
      <c r="E568" s="6">
        <v>210</v>
      </c>
    </row>
    <row r="569" spans="1:5" x14ac:dyDescent="0.25">
      <c r="A569" s="3" t="s">
        <v>845</v>
      </c>
      <c r="B569" s="4" t="s">
        <v>842</v>
      </c>
      <c r="C569" s="5" t="s">
        <v>26</v>
      </c>
      <c r="D569" s="6">
        <v>94.5</v>
      </c>
      <c r="E569" s="6">
        <v>210</v>
      </c>
    </row>
    <row r="570" spans="1:5" x14ac:dyDescent="0.25">
      <c r="A570" s="3" t="s">
        <v>846</v>
      </c>
      <c r="B570" s="4" t="s">
        <v>847</v>
      </c>
      <c r="C570" s="5" t="s">
        <v>26</v>
      </c>
      <c r="D570" s="6">
        <v>94.5</v>
      </c>
      <c r="E570" s="6">
        <v>210</v>
      </c>
    </row>
    <row r="571" spans="1:5" x14ac:dyDescent="0.25">
      <c r="A571" s="3" t="s">
        <v>848</v>
      </c>
      <c r="B571" s="4" t="s">
        <v>847</v>
      </c>
      <c r="C571" s="5" t="s">
        <v>26</v>
      </c>
      <c r="D571" s="6">
        <v>94.5</v>
      </c>
      <c r="E571" s="6">
        <v>210</v>
      </c>
    </row>
    <row r="572" spans="1:5" x14ac:dyDescent="0.25">
      <c r="A572" s="3" t="s">
        <v>849</v>
      </c>
      <c r="B572" s="4" t="s">
        <v>850</v>
      </c>
      <c r="C572" s="5" t="s">
        <v>7</v>
      </c>
      <c r="D572" s="6">
        <v>44</v>
      </c>
      <c r="E572" s="6">
        <v>65.5</v>
      </c>
    </row>
    <row r="573" spans="1:5" x14ac:dyDescent="0.25">
      <c r="A573" s="3" t="s">
        <v>851</v>
      </c>
      <c r="B573" s="4" t="s">
        <v>852</v>
      </c>
      <c r="C573" s="5" t="s">
        <v>115</v>
      </c>
      <c r="D573" s="6">
        <v>38</v>
      </c>
      <c r="E573" s="6">
        <v>68</v>
      </c>
    </row>
    <row r="574" spans="1:5" x14ac:dyDescent="0.25">
      <c r="A574" s="3" t="s">
        <v>853</v>
      </c>
      <c r="B574" s="4" t="s">
        <v>852</v>
      </c>
      <c r="C574" s="5" t="s">
        <v>7</v>
      </c>
      <c r="D574" s="6">
        <v>38</v>
      </c>
      <c r="E574" s="6">
        <v>68</v>
      </c>
    </row>
    <row r="575" spans="1:5" x14ac:dyDescent="0.25">
      <c r="A575" s="3" t="s">
        <v>854</v>
      </c>
      <c r="B575" s="4" t="s">
        <v>852</v>
      </c>
      <c r="C575" s="5" t="s">
        <v>7</v>
      </c>
      <c r="D575" s="6">
        <v>38</v>
      </c>
      <c r="E575" s="6">
        <v>68</v>
      </c>
    </row>
    <row r="576" spans="1:5" x14ac:dyDescent="0.25">
      <c r="A576" s="3" t="s">
        <v>855</v>
      </c>
      <c r="B576" s="4" t="s">
        <v>852</v>
      </c>
      <c r="C576" s="5" t="s">
        <v>7</v>
      </c>
      <c r="D576" s="6">
        <v>38</v>
      </c>
      <c r="E576" s="6">
        <v>68</v>
      </c>
    </row>
    <row r="577" spans="1:5" x14ac:dyDescent="0.25">
      <c r="A577" s="3" t="s">
        <v>856</v>
      </c>
      <c r="B577" s="4" t="s">
        <v>852</v>
      </c>
      <c r="C577" s="5" t="s">
        <v>7</v>
      </c>
      <c r="D577" s="6">
        <v>38</v>
      </c>
      <c r="E577" s="6">
        <v>68</v>
      </c>
    </row>
    <row r="578" spans="1:5" x14ac:dyDescent="0.25">
      <c r="A578" s="3" t="s">
        <v>857</v>
      </c>
      <c r="B578" s="4" t="s">
        <v>852</v>
      </c>
      <c r="C578" s="5" t="s">
        <v>26</v>
      </c>
      <c r="D578" s="6">
        <v>38</v>
      </c>
      <c r="E578" s="6">
        <v>68</v>
      </c>
    </row>
    <row r="579" spans="1:5" x14ac:dyDescent="0.25">
      <c r="A579" s="3" t="s">
        <v>858</v>
      </c>
      <c r="B579" s="4" t="s">
        <v>852</v>
      </c>
      <c r="C579" s="5" t="s">
        <v>7</v>
      </c>
      <c r="D579" s="6">
        <v>38</v>
      </c>
      <c r="E579" s="6">
        <v>68</v>
      </c>
    </row>
    <row r="580" spans="1:5" x14ac:dyDescent="0.25">
      <c r="A580" s="3" t="s">
        <v>859</v>
      </c>
      <c r="B580" s="4" t="s">
        <v>860</v>
      </c>
      <c r="C580" s="5" t="s">
        <v>7</v>
      </c>
      <c r="D580" s="6">
        <v>36</v>
      </c>
      <c r="E580" s="6">
        <v>80</v>
      </c>
    </row>
    <row r="581" spans="1:5" x14ac:dyDescent="0.25">
      <c r="A581" s="3" t="s">
        <v>861</v>
      </c>
      <c r="B581" s="4" t="s">
        <v>860</v>
      </c>
      <c r="C581" s="5" t="s">
        <v>7</v>
      </c>
      <c r="D581" s="6">
        <v>36</v>
      </c>
      <c r="E581" s="6">
        <v>80</v>
      </c>
    </row>
    <row r="582" spans="1:5" x14ac:dyDescent="0.25">
      <c r="A582" s="3" t="s">
        <v>862</v>
      </c>
      <c r="B582" s="4" t="s">
        <v>860</v>
      </c>
      <c r="C582" s="5" t="s">
        <v>7</v>
      </c>
      <c r="D582" s="6">
        <v>36</v>
      </c>
      <c r="E582" s="6">
        <v>80</v>
      </c>
    </row>
    <row r="583" spans="1:5" x14ac:dyDescent="0.25">
      <c r="A583" s="3" t="s">
        <v>863</v>
      </c>
      <c r="B583" s="4" t="s">
        <v>860</v>
      </c>
      <c r="C583" s="5" t="s">
        <v>7</v>
      </c>
      <c r="D583" s="6">
        <v>36</v>
      </c>
      <c r="E583" s="6">
        <v>80</v>
      </c>
    </row>
    <row r="584" spans="1:5" x14ac:dyDescent="0.25">
      <c r="A584" s="3" t="s">
        <v>864</v>
      </c>
      <c r="B584" s="4" t="s">
        <v>860</v>
      </c>
      <c r="C584" s="5" t="s">
        <v>7</v>
      </c>
      <c r="D584" s="6">
        <v>36</v>
      </c>
      <c r="E584" s="6">
        <v>80</v>
      </c>
    </row>
    <row r="585" spans="1:5" x14ac:dyDescent="0.25">
      <c r="A585" s="3" t="s">
        <v>865</v>
      </c>
      <c r="B585" s="4" t="s">
        <v>866</v>
      </c>
      <c r="C585" s="5" t="s">
        <v>7</v>
      </c>
      <c r="D585" s="6">
        <v>36</v>
      </c>
      <c r="E585" s="6">
        <v>80</v>
      </c>
    </row>
    <row r="586" spans="1:5" x14ac:dyDescent="0.25">
      <c r="A586" s="3" t="s">
        <v>867</v>
      </c>
      <c r="B586" s="4" t="s">
        <v>868</v>
      </c>
      <c r="C586" s="5" t="s">
        <v>115</v>
      </c>
      <c r="D586" s="6">
        <v>36</v>
      </c>
      <c r="E586" s="6">
        <v>80</v>
      </c>
    </row>
    <row r="587" spans="1:5" x14ac:dyDescent="0.25">
      <c r="A587" s="3" t="s">
        <v>869</v>
      </c>
      <c r="B587" s="4" t="s">
        <v>870</v>
      </c>
      <c r="C587" s="5" t="s">
        <v>115</v>
      </c>
      <c r="D587" s="6">
        <v>285</v>
      </c>
      <c r="E587" s="6">
        <v>634</v>
      </c>
    </row>
    <row r="588" spans="1:5" x14ac:dyDescent="0.25">
      <c r="A588" s="3" t="s">
        <v>871</v>
      </c>
      <c r="B588" s="4" t="s">
        <v>872</v>
      </c>
      <c r="C588" s="5" t="s">
        <v>115</v>
      </c>
      <c r="D588" s="6">
        <v>285</v>
      </c>
      <c r="E588" s="6">
        <v>634</v>
      </c>
    </row>
    <row r="589" spans="1:5" x14ac:dyDescent="0.25">
      <c r="A589" s="3" t="s">
        <v>873</v>
      </c>
      <c r="B589" s="4" t="s">
        <v>872</v>
      </c>
      <c r="C589" s="5" t="s">
        <v>7</v>
      </c>
      <c r="D589" s="6">
        <v>285</v>
      </c>
      <c r="E589" s="6">
        <v>634</v>
      </c>
    </row>
    <row r="590" spans="1:5" x14ac:dyDescent="0.25">
      <c r="A590" s="3" t="s">
        <v>874</v>
      </c>
      <c r="B590" s="4" t="s">
        <v>875</v>
      </c>
      <c r="C590" s="5" t="s">
        <v>7</v>
      </c>
      <c r="D590" s="6">
        <v>285</v>
      </c>
      <c r="E590" s="6">
        <v>634</v>
      </c>
    </row>
    <row r="591" spans="1:5" x14ac:dyDescent="0.25">
      <c r="A591" s="3" t="s">
        <v>876</v>
      </c>
      <c r="B591" s="4" t="s">
        <v>875</v>
      </c>
      <c r="C591" s="5" t="s">
        <v>7</v>
      </c>
      <c r="D591" s="6">
        <v>285</v>
      </c>
      <c r="E591" s="6">
        <v>634</v>
      </c>
    </row>
    <row r="592" spans="1:5" x14ac:dyDescent="0.25">
      <c r="A592" s="3" t="s">
        <v>877</v>
      </c>
      <c r="B592" s="4" t="s">
        <v>872</v>
      </c>
      <c r="C592" s="5" t="s">
        <v>26</v>
      </c>
      <c r="D592" s="6">
        <v>285</v>
      </c>
      <c r="E592" s="6">
        <v>634</v>
      </c>
    </row>
    <row r="593" spans="1:5" x14ac:dyDescent="0.25">
      <c r="A593" s="3" t="s">
        <v>878</v>
      </c>
      <c r="B593" s="4" t="s">
        <v>879</v>
      </c>
      <c r="C593" s="5" t="s">
        <v>7</v>
      </c>
      <c r="D593" s="6">
        <v>5</v>
      </c>
      <c r="E593" s="6">
        <v>10.5</v>
      </c>
    </row>
    <row r="594" spans="1:5" x14ac:dyDescent="0.25">
      <c r="A594" s="3" t="s">
        <v>880</v>
      </c>
      <c r="B594" s="4" t="s">
        <v>881</v>
      </c>
      <c r="C594" s="5" t="s">
        <v>7</v>
      </c>
      <c r="D594" s="6">
        <v>5</v>
      </c>
      <c r="E594" s="6">
        <v>10.5</v>
      </c>
    </row>
    <row r="595" spans="1:5" x14ac:dyDescent="0.25">
      <c r="A595" s="3" t="s">
        <v>882</v>
      </c>
      <c r="B595" s="4" t="s">
        <v>883</v>
      </c>
      <c r="C595" s="5" t="s">
        <v>115</v>
      </c>
      <c r="D595" s="6">
        <v>26</v>
      </c>
      <c r="E595" s="6">
        <v>58</v>
      </c>
    </row>
    <row r="596" spans="1:5" x14ac:dyDescent="0.25">
      <c r="A596" s="3" t="s">
        <v>884</v>
      </c>
      <c r="B596" s="4" t="s">
        <v>883</v>
      </c>
      <c r="C596" s="5" t="s">
        <v>7</v>
      </c>
      <c r="D596" s="6">
        <v>26</v>
      </c>
      <c r="E596" s="6">
        <v>58</v>
      </c>
    </row>
    <row r="597" spans="1:5" x14ac:dyDescent="0.25">
      <c r="A597" s="3" t="s">
        <v>885</v>
      </c>
      <c r="B597" s="4" t="s">
        <v>883</v>
      </c>
      <c r="C597" s="5" t="s">
        <v>7</v>
      </c>
      <c r="D597" s="6">
        <v>26</v>
      </c>
      <c r="E597" s="6">
        <v>58</v>
      </c>
    </row>
    <row r="598" spans="1:5" x14ac:dyDescent="0.25">
      <c r="A598" s="3" t="s">
        <v>886</v>
      </c>
      <c r="B598" s="4" t="s">
        <v>883</v>
      </c>
      <c r="C598" s="5" t="s">
        <v>7</v>
      </c>
      <c r="D598" s="6">
        <v>26</v>
      </c>
      <c r="E598" s="6">
        <v>58</v>
      </c>
    </row>
    <row r="599" spans="1:5" x14ac:dyDescent="0.25">
      <c r="A599" s="3" t="s">
        <v>887</v>
      </c>
      <c r="B599" s="4" t="s">
        <v>888</v>
      </c>
      <c r="C599" s="5" t="s">
        <v>7</v>
      </c>
      <c r="D599" s="6">
        <v>26</v>
      </c>
      <c r="E599" s="6">
        <v>58</v>
      </c>
    </row>
    <row r="600" spans="1:5" x14ac:dyDescent="0.25">
      <c r="A600" s="3" t="s">
        <v>889</v>
      </c>
      <c r="B600" s="4" t="s">
        <v>883</v>
      </c>
      <c r="C600" s="5" t="s">
        <v>7</v>
      </c>
      <c r="D600" s="6">
        <v>26</v>
      </c>
      <c r="E600" s="6">
        <v>58</v>
      </c>
    </row>
    <row r="601" spans="1:5" x14ac:dyDescent="0.25">
      <c r="A601" s="3" t="s">
        <v>890</v>
      </c>
      <c r="B601" s="4" t="s">
        <v>883</v>
      </c>
      <c r="C601" s="5" t="s">
        <v>7</v>
      </c>
      <c r="D601" s="6">
        <v>26</v>
      </c>
      <c r="E601" s="6">
        <v>58</v>
      </c>
    </row>
    <row r="602" spans="1:5" x14ac:dyDescent="0.25">
      <c r="A602" s="3" t="s">
        <v>891</v>
      </c>
      <c r="B602" s="4" t="s">
        <v>892</v>
      </c>
      <c r="C602" s="5" t="s">
        <v>115</v>
      </c>
      <c r="D602" s="6">
        <v>70</v>
      </c>
      <c r="E602" s="6">
        <v>156</v>
      </c>
    </row>
    <row r="603" spans="1:5" x14ac:dyDescent="0.25">
      <c r="A603" s="3" t="s">
        <v>893</v>
      </c>
      <c r="B603" s="4" t="s">
        <v>892</v>
      </c>
      <c r="C603" s="5" t="s">
        <v>115</v>
      </c>
      <c r="D603" s="6">
        <v>70</v>
      </c>
      <c r="E603" s="6">
        <v>156</v>
      </c>
    </row>
    <row r="604" spans="1:5" x14ac:dyDescent="0.25">
      <c r="A604" s="3" t="s">
        <v>894</v>
      </c>
      <c r="B604" s="4" t="s">
        <v>892</v>
      </c>
      <c r="C604" s="5" t="s">
        <v>7</v>
      </c>
      <c r="D604" s="6">
        <v>70</v>
      </c>
      <c r="E604" s="6">
        <v>156</v>
      </c>
    </row>
    <row r="605" spans="1:5" x14ac:dyDescent="0.25">
      <c r="A605" s="3" t="s">
        <v>895</v>
      </c>
      <c r="B605" s="4" t="s">
        <v>896</v>
      </c>
      <c r="C605" s="5" t="s">
        <v>7</v>
      </c>
      <c r="D605" s="6">
        <v>4</v>
      </c>
      <c r="E605" s="6">
        <v>9</v>
      </c>
    </row>
    <row r="606" spans="1:5" x14ac:dyDescent="0.25">
      <c r="A606" s="3" t="s">
        <v>897</v>
      </c>
      <c r="B606" s="4" t="s">
        <v>898</v>
      </c>
      <c r="C606" s="5" t="s">
        <v>7</v>
      </c>
      <c r="D606" s="6">
        <v>36</v>
      </c>
      <c r="E606" s="6">
        <v>80</v>
      </c>
    </row>
    <row r="607" spans="1:5" x14ac:dyDescent="0.25">
      <c r="A607" s="3" t="s">
        <v>899</v>
      </c>
      <c r="B607" s="4" t="s">
        <v>898</v>
      </c>
      <c r="C607" s="5" t="s">
        <v>7</v>
      </c>
      <c r="D607" s="6">
        <v>36</v>
      </c>
      <c r="E607" s="6">
        <v>80</v>
      </c>
    </row>
    <row r="608" spans="1:5" x14ac:dyDescent="0.25">
      <c r="A608" s="3" t="s">
        <v>900</v>
      </c>
      <c r="B608" s="4" t="s">
        <v>898</v>
      </c>
      <c r="C608" s="5" t="s">
        <v>7</v>
      </c>
      <c r="D608" s="6">
        <v>36</v>
      </c>
      <c r="E608" s="6">
        <v>80</v>
      </c>
    </row>
    <row r="609" spans="1:5" x14ac:dyDescent="0.25">
      <c r="A609" s="3" t="s">
        <v>901</v>
      </c>
      <c r="B609" s="4" t="s">
        <v>898</v>
      </c>
      <c r="C609" s="5" t="s">
        <v>7</v>
      </c>
      <c r="D609" s="6">
        <v>36</v>
      </c>
      <c r="E609" s="6">
        <v>80</v>
      </c>
    </row>
    <row r="610" spans="1:5" x14ac:dyDescent="0.25">
      <c r="A610" s="3" t="s">
        <v>902</v>
      </c>
      <c r="B610" s="4" t="s">
        <v>898</v>
      </c>
      <c r="C610" s="5" t="s">
        <v>7</v>
      </c>
      <c r="D610" s="6">
        <v>36</v>
      </c>
      <c r="E610" s="6">
        <v>80</v>
      </c>
    </row>
    <row r="611" spans="1:5" x14ac:dyDescent="0.25">
      <c r="A611" s="3" t="s">
        <v>903</v>
      </c>
      <c r="B611" s="4" t="s">
        <v>898</v>
      </c>
      <c r="C611" s="5" t="s">
        <v>7</v>
      </c>
      <c r="D611" s="6">
        <v>36</v>
      </c>
      <c r="E611" s="6">
        <v>80</v>
      </c>
    </row>
    <row r="612" spans="1:5" x14ac:dyDescent="0.25">
      <c r="A612" s="3" t="s">
        <v>904</v>
      </c>
      <c r="B612" s="4" t="s">
        <v>898</v>
      </c>
      <c r="C612" s="5" t="s">
        <v>115</v>
      </c>
      <c r="D612" s="6">
        <v>36</v>
      </c>
      <c r="E612" s="6">
        <v>80</v>
      </c>
    </row>
    <row r="613" spans="1:5" x14ac:dyDescent="0.25">
      <c r="A613" s="3" t="s">
        <v>905</v>
      </c>
      <c r="B613" s="4" t="s">
        <v>906</v>
      </c>
      <c r="C613" s="5" t="s">
        <v>115</v>
      </c>
      <c r="D613" s="6">
        <v>38</v>
      </c>
      <c r="E613" s="6">
        <v>85</v>
      </c>
    </row>
    <row r="614" spans="1:5" x14ac:dyDescent="0.25">
      <c r="A614" s="3" t="s">
        <v>907</v>
      </c>
      <c r="B614" s="4" t="s">
        <v>906</v>
      </c>
      <c r="C614" s="5" t="s">
        <v>7</v>
      </c>
      <c r="D614" s="6">
        <v>38</v>
      </c>
      <c r="E614" s="6">
        <v>85</v>
      </c>
    </row>
    <row r="615" spans="1:5" x14ac:dyDescent="0.25">
      <c r="A615" s="3" t="s">
        <v>908</v>
      </c>
      <c r="B615" s="4" t="s">
        <v>906</v>
      </c>
      <c r="C615" s="5" t="s">
        <v>7</v>
      </c>
      <c r="D615" s="6">
        <v>38</v>
      </c>
      <c r="E615" s="6">
        <v>85</v>
      </c>
    </row>
    <row r="616" spans="1:5" x14ac:dyDescent="0.25">
      <c r="A616" s="3" t="s">
        <v>909</v>
      </c>
      <c r="B616" s="4" t="s">
        <v>906</v>
      </c>
      <c r="C616" s="5" t="s">
        <v>7</v>
      </c>
      <c r="D616" s="6">
        <v>38</v>
      </c>
      <c r="E616" s="6">
        <v>85</v>
      </c>
    </row>
    <row r="617" spans="1:5" x14ac:dyDescent="0.25">
      <c r="A617" s="3" t="s">
        <v>910</v>
      </c>
      <c r="B617" s="4" t="s">
        <v>906</v>
      </c>
      <c r="C617" s="5" t="s">
        <v>7</v>
      </c>
      <c r="D617" s="6">
        <v>38</v>
      </c>
      <c r="E617" s="6">
        <v>85</v>
      </c>
    </row>
    <row r="618" spans="1:5" x14ac:dyDescent="0.25">
      <c r="A618" s="3" t="s">
        <v>911</v>
      </c>
      <c r="B618" s="4" t="s">
        <v>906</v>
      </c>
      <c r="C618" s="5" t="s">
        <v>7</v>
      </c>
      <c r="D618" s="6">
        <v>38</v>
      </c>
      <c r="E618" s="6">
        <v>85</v>
      </c>
    </row>
    <row r="619" spans="1:5" x14ac:dyDescent="0.25">
      <c r="A619" s="3" t="s">
        <v>912</v>
      </c>
      <c r="B619" s="4" t="s">
        <v>906</v>
      </c>
      <c r="C619" s="5" t="s">
        <v>7</v>
      </c>
      <c r="D619" s="6">
        <v>38</v>
      </c>
      <c r="E619" s="6">
        <v>85</v>
      </c>
    </row>
    <row r="620" spans="1:5" x14ac:dyDescent="0.25">
      <c r="A620" s="3" t="s">
        <v>913</v>
      </c>
      <c r="B620" s="4" t="s">
        <v>914</v>
      </c>
      <c r="C620" s="5" t="s">
        <v>7</v>
      </c>
      <c r="D620" s="6">
        <v>10</v>
      </c>
      <c r="E620" s="6">
        <v>23</v>
      </c>
    </row>
    <row r="621" spans="1:5" x14ac:dyDescent="0.25">
      <c r="A621" s="3" t="s">
        <v>915</v>
      </c>
      <c r="B621" s="4" t="s">
        <v>914</v>
      </c>
      <c r="C621" s="5" t="s">
        <v>115</v>
      </c>
      <c r="D621" s="6">
        <v>10</v>
      </c>
      <c r="E621" s="6">
        <v>23</v>
      </c>
    </row>
    <row r="622" spans="1:5" x14ac:dyDescent="0.25">
      <c r="A622" s="3" t="s">
        <v>916</v>
      </c>
      <c r="B622" s="4" t="s">
        <v>914</v>
      </c>
      <c r="C622" s="5" t="s">
        <v>7</v>
      </c>
      <c r="D622" s="6">
        <v>10</v>
      </c>
      <c r="E622" s="6">
        <v>23</v>
      </c>
    </row>
    <row r="623" spans="1:5" x14ac:dyDescent="0.25">
      <c r="A623" s="3" t="s">
        <v>917</v>
      </c>
      <c r="B623" s="4" t="s">
        <v>914</v>
      </c>
      <c r="C623" s="5" t="s">
        <v>7</v>
      </c>
      <c r="D623" s="6">
        <v>10</v>
      </c>
      <c r="E623" s="6">
        <v>23</v>
      </c>
    </row>
    <row r="624" spans="1:5" x14ac:dyDescent="0.25">
      <c r="A624" s="3" t="s">
        <v>918</v>
      </c>
      <c r="B624" s="4" t="s">
        <v>914</v>
      </c>
      <c r="C624" s="5" t="s">
        <v>7</v>
      </c>
      <c r="D624" s="6">
        <v>10</v>
      </c>
      <c r="E624" s="6">
        <v>23</v>
      </c>
    </row>
    <row r="625" spans="1:5" x14ac:dyDescent="0.25">
      <c r="A625" s="3" t="s">
        <v>919</v>
      </c>
      <c r="B625" s="4" t="s">
        <v>914</v>
      </c>
      <c r="C625" s="5" t="s">
        <v>7</v>
      </c>
      <c r="D625" s="6">
        <v>10</v>
      </c>
      <c r="E625" s="6">
        <v>23</v>
      </c>
    </row>
    <row r="626" spans="1:5" x14ac:dyDescent="0.25">
      <c r="A626" s="3" t="s">
        <v>920</v>
      </c>
      <c r="B626" s="4" t="s">
        <v>914</v>
      </c>
      <c r="C626" s="5" t="s">
        <v>7</v>
      </c>
      <c r="D626" s="6">
        <v>10</v>
      </c>
      <c r="E626" s="6">
        <v>23</v>
      </c>
    </row>
    <row r="627" spans="1:5" x14ac:dyDescent="0.25">
      <c r="A627" s="3" t="s">
        <v>921</v>
      </c>
      <c r="B627" s="4" t="s">
        <v>922</v>
      </c>
      <c r="C627" s="5" t="s">
        <v>115</v>
      </c>
      <c r="D627" s="6">
        <v>27</v>
      </c>
      <c r="E627" s="6">
        <v>49</v>
      </c>
    </row>
    <row r="628" spans="1:5" x14ac:dyDescent="0.25">
      <c r="A628" s="3" t="s">
        <v>923</v>
      </c>
      <c r="B628" s="4" t="s">
        <v>922</v>
      </c>
      <c r="C628" s="5" t="s">
        <v>7</v>
      </c>
      <c r="D628" s="6">
        <v>27</v>
      </c>
      <c r="E628" s="6">
        <v>49</v>
      </c>
    </row>
    <row r="629" spans="1:5" x14ac:dyDescent="0.25">
      <c r="A629" s="3" t="s">
        <v>924</v>
      </c>
      <c r="B629" s="4" t="s">
        <v>922</v>
      </c>
      <c r="C629" s="5" t="s">
        <v>115</v>
      </c>
      <c r="D629" s="6">
        <v>27</v>
      </c>
      <c r="E629" s="6">
        <v>49</v>
      </c>
    </row>
    <row r="630" spans="1:5" x14ac:dyDescent="0.25">
      <c r="A630" s="3" t="s">
        <v>925</v>
      </c>
      <c r="B630" s="4" t="s">
        <v>926</v>
      </c>
      <c r="C630" s="5" t="s">
        <v>7</v>
      </c>
      <c r="D630" s="6">
        <v>40</v>
      </c>
      <c r="E630" s="6">
        <v>89</v>
      </c>
    </row>
    <row r="631" spans="1:5" x14ac:dyDescent="0.25">
      <c r="A631" s="3" t="s">
        <v>927</v>
      </c>
      <c r="B631" s="4" t="s">
        <v>926</v>
      </c>
      <c r="C631" s="5" t="s">
        <v>7</v>
      </c>
      <c r="D631" s="6">
        <v>40</v>
      </c>
      <c r="E631" s="6">
        <v>89</v>
      </c>
    </row>
    <row r="632" spans="1:5" x14ac:dyDescent="0.25">
      <c r="A632" s="3" t="s">
        <v>928</v>
      </c>
      <c r="B632" s="4" t="s">
        <v>926</v>
      </c>
      <c r="C632" s="5" t="s">
        <v>7</v>
      </c>
      <c r="D632" s="6">
        <v>40</v>
      </c>
      <c r="E632" s="6">
        <v>89</v>
      </c>
    </row>
    <row r="633" spans="1:5" x14ac:dyDescent="0.25">
      <c r="A633" s="3" t="s">
        <v>929</v>
      </c>
      <c r="B633" s="4" t="s">
        <v>926</v>
      </c>
      <c r="C633" s="5" t="s">
        <v>7</v>
      </c>
      <c r="D633" s="6">
        <v>40</v>
      </c>
      <c r="E633" s="6">
        <v>89</v>
      </c>
    </row>
    <row r="634" spans="1:5" x14ac:dyDescent="0.25">
      <c r="A634" s="3" t="s">
        <v>930</v>
      </c>
      <c r="B634" s="4" t="s">
        <v>926</v>
      </c>
      <c r="C634" s="5" t="s">
        <v>7</v>
      </c>
      <c r="D634" s="6">
        <v>40</v>
      </c>
      <c r="E634" s="6">
        <v>89</v>
      </c>
    </row>
    <row r="635" spans="1:5" x14ac:dyDescent="0.25">
      <c r="A635" s="3" t="s">
        <v>931</v>
      </c>
      <c r="B635" s="4" t="s">
        <v>926</v>
      </c>
      <c r="C635" s="5" t="s">
        <v>7</v>
      </c>
      <c r="D635" s="6">
        <v>40</v>
      </c>
      <c r="E635" s="6">
        <v>89</v>
      </c>
    </row>
    <row r="636" spans="1:5" x14ac:dyDescent="0.25">
      <c r="A636" s="3" t="s">
        <v>932</v>
      </c>
      <c r="B636" s="4" t="s">
        <v>933</v>
      </c>
      <c r="C636" s="5" t="s">
        <v>115</v>
      </c>
      <c r="D636" s="6">
        <v>9</v>
      </c>
      <c r="E636" s="6">
        <v>20</v>
      </c>
    </row>
    <row r="637" spans="1:5" x14ac:dyDescent="0.25">
      <c r="A637" s="3" t="s">
        <v>934</v>
      </c>
      <c r="B637" s="4" t="s">
        <v>935</v>
      </c>
      <c r="C637" s="5" t="s">
        <v>7</v>
      </c>
      <c r="D637" s="6">
        <v>4.5</v>
      </c>
      <c r="E637" s="6">
        <v>10</v>
      </c>
    </row>
    <row r="638" spans="1:5" x14ac:dyDescent="0.25">
      <c r="A638" s="3" t="s">
        <v>936</v>
      </c>
      <c r="B638" s="4" t="s">
        <v>935</v>
      </c>
      <c r="C638" s="5" t="s">
        <v>7</v>
      </c>
      <c r="D638" s="6">
        <v>4.5</v>
      </c>
      <c r="E638" s="6">
        <v>10</v>
      </c>
    </row>
    <row r="639" spans="1:5" x14ac:dyDescent="0.25">
      <c r="A639" s="3" t="s">
        <v>937</v>
      </c>
      <c r="B639" s="4" t="s">
        <v>935</v>
      </c>
      <c r="C639" s="5" t="s">
        <v>7</v>
      </c>
      <c r="D639" s="6">
        <v>4.5</v>
      </c>
      <c r="E639" s="6">
        <v>10</v>
      </c>
    </row>
    <row r="640" spans="1:5" x14ac:dyDescent="0.25">
      <c r="A640" s="3" t="s">
        <v>938</v>
      </c>
      <c r="B640" s="4" t="s">
        <v>935</v>
      </c>
      <c r="C640" s="5" t="s">
        <v>7</v>
      </c>
      <c r="D640" s="6">
        <v>4.5</v>
      </c>
      <c r="E640" s="6">
        <v>10</v>
      </c>
    </row>
    <row r="641" spans="1:5" x14ac:dyDescent="0.25">
      <c r="A641" s="3" t="s">
        <v>939</v>
      </c>
      <c r="B641" s="4" t="s">
        <v>935</v>
      </c>
      <c r="C641" s="5" t="s">
        <v>7</v>
      </c>
      <c r="D641" s="6">
        <v>4.5</v>
      </c>
      <c r="E641" s="6">
        <v>10</v>
      </c>
    </row>
    <row r="642" spans="1:5" x14ac:dyDescent="0.25">
      <c r="A642" s="3" t="s">
        <v>940</v>
      </c>
      <c r="B642" s="4" t="s">
        <v>941</v>
      </c>
      <c r="C642" s="5" t="s">
        <v>7</v>
      </c>
      <c r="D642" s="6">
        <v>4.5</v>
      </c>
      <c r="E642" s="6">
        <v>10</v>
      </c>
    </row>
    <row r="643" spans="1:5" x14ac:dyDescent="0.25">
      <c r="A643" s="3" t="s">
        <v>942</v>
      </c>
      <c r="B643" s="4" t="s">
        <v>941</v>
      </c>
      <c r="C643" s="5" t="s">
        <v>26</v>
      </c>
      <c r="D643" s="6">
        <v>4.5</v>
      </c>
      <c r="E643" s="6">
        <v>10</v>
      </c>
    </row>
    <row r="644" spans="1:5" x14ac:dyDescent="0.25">
      <c r="A644" s="3" t="s">
        <v>943</v>
      </c>
      <c r="B644" s="4" t="s">
        <v>941</v>
      </c>
      <c r="C644" s="5" t="s">
        <v>7</v>
      </c>
      <c r="D644" s="6">
        <v>4.5</v>
      </c>
      <c r="E644" s="6">
        <v>10</v>
      </c>
    </row>
    <row r="645" spans="1:5" x14ac:dyDescent="0.25">
      <c r="A645" s="3" t="s">
        <v>944</v>
      </c>
      <c r="B645" s="4" t="s">
        <v>941</v>
      </c>
      <c r="C645" s="5" t="s">
        <v>26</v>
      </c>
      <c r="D645" s="6">
        <v>4.5</v>
      </c>
      <c r="E645" s="6">
        <v>10</v>
      </c>
    </row>
    <row r="646" spans="1:5" x14ac:dyDescent="0.25">
      <c r="A646" s="3" t="s">
        <v>945</v>
      </c>
      <c r="B646" s="4" t="s">
        <v>941</v>
      </c>
      <c r="C646" s="5" t="s">
        <v>7</v>
      </c>
      <c r="D646" s="6">
        <v>4.5</v>
      </c>
      <c r="E646" s="6">
        <v>10</v>
      </c>
    </row>
    <row r="647" spans="1:5" x14ac:dyDescent="0.25">
      <c r="A647" s="3" t="s">
        <v>946</v>
      </c>
      <c r="B647" s="4" t="s">
        <v>947</v>
      </c>
      <c r="C647" s="5" t="s">
        <v>26</v>
      </c>
      <c r="D647" s="6">
        <v>4.5</v>
      </c>
      <c r="E647" s="6">
        <v>10</v>
      </c>
    </row>
    <row r="648" spans="1:5" x14ac:dyDescent="0.25">
      <c r="A648" s="3" t="s">
        <v>948</v>
      </c>
      <c r="B648" s="4" t="s">
        <v>947</v>
      </c>
      <c r="C648" s="5" t="s">
        <v>7</v>
      </c>
      <c r="D648" s="6">
        <v>4.5</v>
      </c>
      <c r="E648" s="6">
        <v>10</v>
      </c>
    </row>
    <row r="649" spans="1:5" x14ac:dyDescent="0.25">
      <c r="A649" s="3" t="s">
        <v>949</v>
      </c>
      <c r="B649" s="4" t="s">
        <v>947</v>
      </c>
      <c r="C649" s="5" t="s">
        <v>7</v>
      </c>
      <c r="D649" s="6">
        <v>4.5</v>
      </c>
      <c r="E649" s="6">
        <v>10</v>
      </c>
    </row>
    <row r="650" spans="1:5" x14ac:dyDescent="0.25">
      <c r="A650" s="3" t="s">
        <v>950</v>
      </c>
      <c r="B650" s="4" t="s">
        <v>947</v>
      </c>
      <c r="C650" s="5" t="s">
        <v>26</v>
      </c>
      <c r="D650" s="6">
        <v>4.5</v>
      </c>
      <c r="E650" s="6">
        <v>10</v>
      </c>
    </row>
    <row r="651" spans="1:5" x14ac:dyDescent="0.25">
      <c r="A651" s="3" t="s">
        <v>951</v>
      </c>
      <c r="B651" s="4" t="s">
        <v>947</v>
      </c>
      <c r="C651" s="5" t="s">
        <v>7</v>
      </c>
      <c r="D651" s="6">
        <v>4.5</v>
      </c>
      <c r="E651" s="6">
        <v>10</v>
      </c>
    </row>
    <row r="652" spans="1:5" x14ac:dyDescent="0.25">
      <c r="A652" s="3" t="s">
        <v>952</v>
      </c>
      <c r="B652" s="4" t="s">
        <v>953</v>
      </c>
      <c r="C652" s="5" t="s">
        <v>26</v>
      </c>
      <c r="D652" s="6">
        <v>10</v>
      </c>
      <c r="E652" s="6">
        <v>20</v>
      </c>
    </row>
    <row r="653" spans="1:5" x14ac:dyDescent="0.25">
      <c r="A653" s="3" t="s">
        <v>954</v>
      </c>
      <c r="B653" s="4" t="s">
        <v>953</v>
      </c>
      <c r="C653" s="5" t="s">
        <v>26</v>
      </c>
      <c r="D653" s="6">
        <v>10</v>
      </c>
      <c r="E653" s="6">
        <v>20</v>
      </c>
    </row>
    <row r="654" spans="1:5" x14ac:dyDescent="0.25">
      <c r="A654" s="3" t="s">
        <v>955</v>
      </c>
      <c r="B654" s="4" t="s">
        <v>956</v>
      </c>
      <c r="C654" s="5" t="s">
        <v>7</v>
      </c>
      <c r="D654" s="6">
        <v>10</v>
      </c>
      <c r="E654" s="6">
        <v>23</v>
      </c>
    </row>
    <row r="655" spans="1:5" x14ac:dyDescent="0.25">
      <c r="A655" s="3" t="s">
        <v>957</v>
      </c>
      <c r="B655" s="4" t="s">
        <v>956</v>
      </c>
      <c r="C655" s="5" t="s">
        <v>115</v>
      </c>
      <c r="D655" s="6">
        <v>10</v>
      </c>
      <c r="E655" s="6">
        <v>23</v>
      </c>
    </row>
    <row r="656" spans="1:5" x14ac:dyDescent="0.25">
      <c r="A656" s="3" t="s">
        <v>958</v>
      </c>
      <c r="B656" s="4" t="s">
        <v>956</v>
      </c>
      <c r="C656" s="5" t="s">
        <v>7</v>
      </c>
      <c r="D656" s="6">
        <v>10</v>
      </c>
      <c r="E656" s="6">
        <v>23</v>
      </c>
    </row>
    <row r="657" spans="1:5" x14ac:dyDescent="0.25">
      <c r="A657" s="3" t="s">
        <v>959</v>
      </c>
      <c r="B657" s="4" t="s">
        <v>960</v>
      </c>
      <c r="C657" s="5" t="s">
        <v>7</v>
      </c>
      <c r="D657" s="6">
        <v>10</v>
      </c>
      <c r="E657" s="6">
        <v>23</v>
      </c>
    </row>
    <row r="658" spans="1:5" x14ac:dyDescent="0.25">
      <c r="A658" s="3" t="s">
        <v>961</v>
      </c>
      <c r="B658" s="4" t="s">
        <v>962</v>
      </c>
      <c r="C658" s="5" t="s">
        <v>7</v>
      </c>
      <c r="D658" s="6">
        <v>7</v>
      </c>
      <c r="E658" s="6">
        <v>13.49</v>
      </c>
    </row>
    <row r="659" spans="1:5" x14ac:dyDescent="0.25">
      <c r="A659" s="3" t="s">
        <v>963</v>
      </c>
      <c r="B659" s="4" t="s">
        <v>964</v>
      </c>
      <c r="C659" s="5" t="s">
        <v>7</v>
      </c>
      <c r="D659" s="6">
        <v>24</v>
      </c>
      <c r="E659" s="6">
        <v>54</v>
      </c>
    </row>
    <row r="660" spans="1:5" x14ac:dyDescent="0.25">
      <c r="A660" s="3" t="s">
        <v>965</v>
      </c>
      <c r="B660" s="4" t="s">
        <v>964</v>
      </c>
      <c r="C660" s="5" t="s">
        <v>7</v>
      </c>
      <c r="D660" s="6">
        <v>24</v>
      </c>
      <c r="E660" s="6">
        <v>54</v>
      </c>
    </row>
    <row r="661" spans="1:5" x14ac:dyDescent="0.25">
      <c r="A661" s="3" t="s">
        <v>966</v>
      </c>
      <c r="B661" s="4" t="s">
        <v>964</v>
      </c>
      <c r="C661" s="5" t="s">
        <v>7</v>
      </c>
      <c r="D661" s="6">
        <v>24</v>
      </c>
      <c r="E661" s="6">
        <v>54</v>
      </c>
    </row>
    <row r="662" spans="1:5" x14ac:dyDescent="0.25">
      <c r="A662" s="3" t="s">
        <v>967</v>
      </c>
      <c r="B662" s="4" t="s">
        <v>964</v>
      </c>
      <c r="C662" s="5" t="s">
        <v>7</v>
      </c>
      <c r="D662" s="6">
        <v>24</v>
      </c>
      <c r="E662" s="6">
        <v>54</v>
      </c>
    </row>
    <row r="663" spans="1:5" x14ac:dyDescent="0.25">
      <c r="A663" s="3" t="s">
        <v>968</v>
      </c>
      <c r="B663" s="4" t="s">
        <v>964</v>
      </c>
      <c r="C663" s="5" t="s">
        <v>7</v>
      </c>
      <c r="D663" s="6">
        <v>24</v>
      </c>
      <c r="E663" s="6">
        <v>54</v>
      </c>
    </row>
    <row r="664" spans="1:5" x14ac:dyDescent="0.25">
      <c r="A664" s="3" t="s">
        <v>969</v>
      </c>
      <c r="B664" s="4" t="s">
        <v>964</v>
      </c>
      <c r="C664" s="5" t="s">
        <v>26</v>
      </c>
      <c r="D664" s="6">
        <v>24</v>
      </c>
      <c r="E664" s="6">
        <v>54</v>
      </c>
    </row>
    <row r="665" spans="1:5" x14ac:dyDescent="0.25">
      <c r="A665" s="3" t="s">
        <v>970</v>
      </c>
      <c r="B665" s="4" t="s">
        <v>971</v>
      </c>
      <c r="C665" s="5" t="s">
        <v>7</v>
      </c>
      <c r="D665" s="6">
        <v>24</v>
      </c>
      <c r="E665" s="6">
        <v>54</v>
      </c>
    </row>
    <row r="666" spans="1:5" x14ac:dyDescent="0.25">
      <c r="A666" s="3" t="s">
        <v>972</v>
      </c>
      <c r="B666" s="4" t="s">
        <v>973</v>
      </c>
      <c r="C666" s="5" t="s">
        <v>115</v>
      </c>
      <c r="D666" s="6">
        <v>4.5</v>
      </c>
      <c r="E666" s="6">
        <v>10</v>
      </c>
    </row>
    <row r="667" spans="1:5" x14ac:dyDescent="0.25">
      <c r="A667" s="3" t="s">
        <v>974</v>
      </c>
      <c r="B667" s="4" t="s">
        <v>975</v>
      </c>
      <c r="C667" s="5" t="s">
        <v>26</v>
      </c>
      <c r="D667" s="6">
        <v>59</v>
      </c>
      <c r="E667" s="6">
        <v>132</v>
      </c>
    </row>
    <row r="668" spans="1:5" x14ac:dyDescent="0.25">
      <c r="A668" s="3" t="s">
        <v>976</v>
      </c>
      <c r="B668" s="4" t="s">
        <v>975</v>
      </c>
      <c r="C668" s="5" t="s">
        <v>26</v>
      </c>
      <c r="D668" s="6">
        <v>59</v>
      </c>
      <c r="E668" s="6">
        <v>132</v>
      </c>
    </row>
    <row r="669" spans="1:5" x14ac:dyDescent="0.25">
      <c r="A669" s="3" t="s">
        <v>977</v>
      </c>
      <c r="B669" s="4" t="s">
        <v>975</v>
      </c>
      <c r="C669" s="5" t="s">
        <v>26</v>
      </c>
      <c r="D669" s="6">
        <v>59</v>
      </c>
      <c r="E669" s="6">
        <v>132</v>
      </c>
    </row>
    <row r="670" spans="1:5" x14ac:dyDescent="0.25">
      <c r="A670" s="3" t="s">
        <v>978</v>
      </c>
      <c r="B670" s="4" t="s">
        <v>979</v>
      </c>
      <c r="C670" s="5" t="s">
        <v>26</v>
      </c>
      <c r="D670" s="6">
        <v>59</v>
      </c>
      <c r="E670" s="6">
        <v>132</v>
      </c>
    </row>
    <row r="671" spans="1:5" x14ac:dyDescent="0.25">
      <c r="A671" s="3" t="s">
        <v>980</v>
      </c>
      <c r="B671" s="4" t="s">
        <v>981</v>
      </c>
      <c r="C671" s="5" t="s">
        <v>26</v>
      </c>
      <c r="D671" s="6">
        <v>59</v>
      </c>
      <c r="E671" s="6">
        <v>132</v>
      </c>
    </row>
    <row r="672" spans="1:5" x14ac:dyDescent="0.25">
      <c r="A672" s="3" t="s">
        <v>982</v>
      </c>
      <c r="B672" s="4" t="s">
        <v>983</v>
      </c>
      <c r="C672" s="5" t="s">
        <v>7</v>
      </c>
      <c r="D672" s="6">
        <v>6.5</v>
      </c>
      <c r="E672" s="6">
        <v>13</v>
      </c>
    </row>
    <row r="673" spans="1:5" x14ac:dyDescent="0.25">
      <c r="A673" s="3" t="s">
        <v>984</v>
      </c>
      <c r="B673" s="4" t="s">
        <v>983</v>
      </c>
      <c r="C673" s="5" t="s">
        <v>7</v>
      </c>
      <c r="D673" s="6">
        <v>6.5</v>
      </c>
      <c r="E673" s="6">
        <v>13</v>
      </c>
    </row>
    <row r="674" spans="1:5" x14ac:dyDescent="0.25">
      <c r="A674" s="3" t="s">
        <v>985</v>
      </c>
      <c r="B674" s="4" t="s">
        <v>983</v>
      </c>
      <c r="C674" s="5" t="s">
        <v>7</v>
      </c>
      <c r="D674" s="6">
        <v>8</v>
      </c>
      <c r="E674" s="6">
        <v>16</v>
      </c>
    </row>
    <row r="675" spans="1:5" x14ac:dyDescent="0.25">
      <c r="A675" s="3" t="s">
        <v>986</v>
      </c>
      <c r="B675" s="4" t="s">
        <v>983</v>
      </c>
      <c r="C675" s="5" t="s">
        <v>115</v>
      </c>
      <c r="D675" s="6">
        <v>8</v>
      </c>
      <c r="E675" s="6">
        <v>16</v>
      </c>
    </row>
    <row r="676" spans="1:5" x14ac:dyDescent="0.25">
      <c r="A676" s="3" t="s">
        <v>987</v>
      </c>
      <c r="B676" s="4" t="s">
        <v>988</v>
      </c>
      <c r="C676" s="5" t="s">
        <v>7</v>
      </c>
      <c r="D676" s="6">
        <v>46</v>
      </c>
      <c r="E676" s="6">
        <v>102</v>
      </c>
    </row>
    <row r="677" spans="1:5" x14ac:dyDescent="0.25">
      <c r="A677" s="3" t="s">
        <v>989</v>
      </c>
      <c r="B677" s="4" t="s">
        <v>988</v>
      </c>
      <c r="C677" s="5" t="s">
        <v>7</v>
      </c>
      <c r="D677" s="6">
        <v>46</v>
      </c>
      <c r="E677" s="6">
        <v>102</v>
      </c>
    </row>
    <row r="678" spans="1:5" x14ac:dyDescent="0.25">
      <c r="A678" s="3" t="s">
        <v>990</v>
      </c>
      <c r="B678" s="4" t="s">
        <v>988</v>
      </c>
      <c r="C678" s="5" t="s">
        <v>7</v>
      </c>
      <c r="D678" s="6">
        <v>46</v>
      </c>
      <c r="E678" s="6">
        <v>102</v>
      </c>
    </row>
    <row r="679" spans="1:5" x14ac:dyDescent="0.25">
      <c r="A679" s="3" t="s">
        <v>991</v>
      </c>
      <c r="B679" s="4" t="s">
        <v>988</v>
      </c>
      <c r="C679" s="5" t="s">
        <v>7</v>
      </c>
      <c r="D679" s="6">
        <v>46</v>
      </c>
      <c r="E679" s="6">
        <v>102</v>
      </c>
    </row>
    <row r="680" spans="1:5" x14ac:dyDescent="0.25">
      <c r="A680" s="3" t="s">
        <v>992</v>
      </c>
      <c r="B680" s="4" t="s">
        <v>988</v>
      </c>
      <c r="C680" s="5" t="s">
        <v>7</v>
      </c>
      <c r="D680" s="6">
        <v>46</v>
      </c>
      <c r="E680" s="6">
        <v>102</v>
      </c>
    </row>
    <row r="681" spans="1:5" x14ac:dyDescent="0.25">
      <c r="A681" s="3" t="s">
        <v>993</v>
      </c>
      <c r="B681" s="4" t="s">
        <v>988</v>
      </c>
      <c r="C681" s="5" t="s">
        <v>7</v>
      </c>
      <c r="D681" s="6">
        <v>46</v>
      </c>
      <c r="E681" s="6">
        <v>102</v>
      </c>
    </row>
    <row r="682" spans="1:5" x14ac:dyDescent="0.25">
      <c r="A682" s="3" t="s">
        <v>994</v>
      </c>
      <c r="B682" s="4" t="s">
        <v>995</v>
      </c>
      <c r="C682" s="5" t="s">
        <v>7</v>
      </c>
      <c r="D682" s="6">
        <v>9.5</v>
      </c>
      <c r="E682" s="6">
        <v>18</v>
      </c>
    </row>
    <row r="683" spans="1:5" x14ac:dyDescent="0.25">
      <c r="A683" s="3" t="s">
        <v>996</v>
      </c>
      <c r="B683" s="4" t="s">
        <v>997</v>
      </c>
      <c r="C683" s="5" t="s">
        <v>115</v>
      </c>
      <c r="D683" s="6">
        <v>2.25</v>
      </c>
      <c r="E683" s="6">
        <v>5</v>
      </c>
    </row>
    <row r="684" spans="1:5" x14ac:dyDescent="0.25">
      <c r="A684" s="3" t="s">
        <v>998</v>
      </c>
      <c r="B684" s="4" t="s">
        <v>999</v>
      </c>
      <c r="C684" s="5" t="s">
        <v>26</v>
      </c>
      <c r="D684" s="6">
        <v>2.25</v>
      </c>
      <c r="E684" s="6">
        <v>5</v>
      </c>
    </row>
    <row r="685" spans="1:5" x14ac:dyDescent="0.25">
      <c r="A685" s="3" t="s">
        <v>1000</v>
      </c>
      <c r="B685" s="4" t="s">
        <v>1001</v>
      </c>
      <c r="C685" s="5" t="s">
        <v>7</v>
      </c>
      <c r="D685" s="6">
        <v>2.25</v>
      </c>
      <c r="E685" s="6">
        <v>5</v>
      </c>
    </row>
    <row r="686" spans="1:5" x14ac:dyDescent="0.25">
      <c r="A686" s="3" t="s">
        <v>1002</v>
      </c>
      <c r="B686" s="4" t="s">
        <v>1003</v>
      </c>
      <c r="C686" s="5" t="s">
        <v>7</v>
      </c>
      <c r="D686" s="6">
        <v>0.75</v>
      </c>
      <c r="E686" s="6">
        <v>1.7</v>
      </c>
    </row>
    <row r="687" spans="1:5" x14ac:dyDescent="0.25">
      <c r="A687" s="3" t="s">
        <v>1004</v>
      </c>
      <c r="B687" s="4" t="s">
        <v>1005</v>
      </c>
      <c r="C687" s="5" t="s">
        <v>7</v>
      </c>
      <c r="D687" s="6">
        <v>2.25</v>
      </c>
      <c r="E687" s="6">
        <v>5</v>
      </c>
    </row>
    <row r="688" spans="1:5" x14ac:dyDescent="0.25">
      <c r="A688" s="3" t="s">
        <v>1006</v>
      </c>
      <c r="B688" s="4" t="s">
        <v>1007</v>
      </c>
      <c r="C688" s="5" t="s">
        <v>7</v>
      </c>
      <c r="D688" s="6">
        <v>2.25</v>
      </c>
      <c r="E688" s="6">
        <v>5</v>
      </c>
    </row>
    <row r="689" spans="1:5" x14ac:dyDescent="0.25">
      <c r="A689" s="3" t="s">
        <v>1008</v>
      </c>
      <c r="B689" s="4" t="s">
        <v>1009</v>
      </c>
      <c r="C689" s="5" t="s">
        <v>7</v>
      </c>
      <c r="D689" s="6">
        <v>2.25</v>
      </c>
      <c r="E689" s="6">
        <v>5</v>
      </c>
    </row>
    <row r="690" spans="1:5" x14ac:dyDescent="0.25">
      <c r="A690" s="3" t="s">
        <v>1010</v>
      </c>
      <c r="B690" s="4" t="s">
        <v>1011</v>
      </c>
      <c r="C690" s="5" t="s">
        <v>7</v>
      </c>
      <c r="D690" s="6">
        <v>0.75</v>
      </c>
      <c r="E690" s="6">
        <v>1.7</v>
      </c>
    </row>
    <row r="691" spans="1:5" x14ac:dyDescent="0.25">
      <c r="A691" s="3" t="s">
        <v>1012</v>
      </c>
      <c r="B691" s="4" t="s">
        <v>1013</v>
      </c>
      <c r="C691" s="5" t="s">
        <v>7</v>
      </c>
      <c r="D691" s="6">
        <v>0.75</v>
      </c>
      <c r="E691" s="6">
        <v>1.7</v>
      </c>
    </row>
    <row r="692" spans="1:5" x14ac:dyDescent="0.25">
      <c r="A692" s="3" t="s">
        <v>1014</v>
      </c>
      <c r="B692" s="4" t="s">
        <v>1015</v>
      </c>
      <c r="C692" s="5" t="s">
        <v>7</v>
      </c>
      <c r="D692" s="6">
        <v>0.75</v>
      </c>
      <c r="E692" s="6">
        <v>1.7</v>
      </c>
    </row>
    <row r="693" spans="1:5" x14ac:dyDescent="0.25">
      <c r="A693" s="3" t="s">
        <v>1016</v>
      </c>
      <c r="B693" s="4" t="s">
        <v>1017</v>
      </c>
      <c r="C693" s="5" t="s">
        <v>7</v>
      </c>
      <c r="D693" s="6">
        <v>4</v>
      </c>
      <c r="E693" s="6">
        <v>8</v>
      </c>
    </row>
    <row r="694" spans="1:5" x14ac:dyDescent="0.25">
      <c r="A694" s="3" t="s">
        <v>1018</v>
      </c>
      <c r="B694" s="4" t="s">
        <v>1019</v>
      </c>
      <c r="C694" s="5" t="s">
        <v>115</v>
      </c>
      <c r="D694" s="6">
        <v>3.5</v>
      </c>
      <c r="E694" s="6">
        <v>7</v>
      </c>
    </row>
    <row r="695" spans="1:5" x14ac:dyDescent="0.25">
      <c r="A695" s="3" t="s">
        <v>1020</v>
      </c>
      <c r="B695" s="4" t="s">
        <v>1021</v>
      </c>
      <c r="C695" s="5" t="s">
        <v>7</v>
      </c>
      <c r="D695" s="6">
        <v>3.5</v>
      </c>
      <c r="E695" s="6">
        <v>8</v>
      </c>
    </row>
    <row r="696" spans="1:5" x14ac:dyDescent="0.25">
      <c r="A696" s="3" t="s">
        <v>1022</v>
      </c>
      <c r="B696" s="4" t="s">
        <v>1023</v>
      </c>
      <c r="C696" s="5" t="s">
        <v>7</v>
      </c>
      <c r="D696" s="6">
        <v>3.5</v>
      </c>
      <c r="E696" s="6">
        <v>8</v>
      </c>
    </row>
    <row r="697" spans="1:5" x14ac:dyDescent="0.25">
      <c r="A697" s="3" t="s">
        <v>1024</v>
      </c>
      <c r="B697" s="4" t="s">
        <v>1023</v>
      </c>
      <c r="C697" s="5" t="s">
        <v>7</v>
      </c>
      <c r="D697" s="6">
        <v>3.5</v>
      </c>
      <c r="E697" s="6">
        <v>8</v>
      </c>
    </row>
    <row r="698" spans="1:5" x14ac:dyDescent="0.25">
      <c r="A698" s="3" t="s">
        <v>1025</v>
      </c>
      <c r="B698" s="4" t="s">
        <v>1026</v>
      </c>
      <c r="C698" s="5" t="s">
        <v>26</v>
      </c>
      <c r="D698" s="6">
        <v>10</v>
      </c>
      <c r="E698" s="6">
        <v>23</v>
      </c>
    </row>
    <row r="699" spans="1:5" x14ac:dyDescent="0.25">
      <c r="A699" s="3" t="s">
        <v>1027</v>
      </c>
      <c r="B699" s="4" t="s">
        <v>1028</v>
      </c>
      <c r="C699" s="5" t="s">
        <v>115</v>
      </c>
      <c r="D699" s="6">
        <v>41.5</v>
      </c>
      <c r="E699" s="6">
        <v>93</v>
      </c>
    </row>
    <row r="700" spans="1:5" x14ac:dyDescent="0.25">
      <c r="A700" s="3" t="s">
        <v>1029</v>
      </c>
      <c r="B700" s="4" t="s">
        <v>1030</v>
      </c>
      <c r="C700" s="5" t="s">
        <v>26</v>
      </c>
      <c r="D700" s="6">
        <v>41.5</v>
      </c>
      <c r="E700" s="6">
        <v>93</v>
      </c>
    </row>
    <row r="701" spans="1:5" x14ac:dyDescent="0.25">
      <c r="A701" s="3" t="s">
        <v>1031</v>
      </c>
      <c r="B701" s="4" t="s">
        <v>1032</v>
      </c>
      <c r="C701" s="5" t="s">
        <v>7</v>
      </c>
      <c r="D701" s="6">
        <v>41.5</v>
      </c>
      <c r="E701" s="6">
        <v>93</v>
      </c>
    </row>
    <row r="702" spans="1:5" x14ac:dyDescent="0.25">
      <c r="A702" s="3" t="s">
        <v>1033</v>
      </c>
      <c r="B702" s="4" t="s">
        <v>1034</v>
      </c>
      <c r="C702" s="5" t="s">
        <v>26</v>
      </c>
      <c r="D702" s="6">
        <v>41.5</v>
      </c>
      <c r="E702" s="6">
        <v>93</v>
      </c>
    </row>
    <row r="703" spans="1:5" x14ac:dyDescent="0.25">
      <c r="A703" s="3" t="s">
        <v>1035</v>
      </c>
      <c r="B703" s="4" t="s">
        <v>1036</v>
      </c>
      <c r="C703" s="5" t="s">
        <v>26</v>
      </c>
      <c r="D703" s="6">
        <v>17</v>
      </c>
      <c r="E703" s="6">
        <v>38</v>
      </c>
    </row>
    <row r="704" spans="1:5" x14ac:dyDescent="0.25">
      <c r="A704" s="3" t="s">
        <v>1037</v>
      </c>
      <c r="B704" s="4" t="s">
        <v>1038</v>
      </c>
      <c r="C704" s="5" t="s">
        <v>7</v>
      </c>
      <c r="D704" s="6">
        <v>48</v>
      </c>
      <c r="E704" s="6">
        <v>106</v>
      </c>
    </row>
    <row r="705" spans="1:5" x14ac:dyDescent="0.25">
      <c r="A705" s="3" t="s">
        <v>1039</v>
      </c>
      <c r="B705" s="4" t="s">
        <v>1038</v>
      </c>
      <c r="C705" s="5" t="s">
        <v>26</v>
      </c>
      <c r="D705" s="6">
        <v>48</v>
      </c>
      <c r="E705" s="6">
        <v>106</v>
      </c>
    </row>
    <row r="706" spans="1:5" x14ac:dyDescent="0.25">
      <c r="A706" s="3" t="s">
        <v>1040</v>
      </c>
      <c r="B706" s="4" t="s">
        <v>1041</v>
      </c>
      <c r="C706" s="5" t="s">
        <v>26</v>
      </c>
      <c r="D706" s="6">
        <v>37</v>
      </c>
      <c r="E706" s="6">
        <v>83</v>
      </c>
    </row>
    <row r="707" spans="1:5" x14ac:dyDescent="0.25">
      <c r="A707" s="3" t="s">
        <v>1042</v>
      </c>
      <c r="B707" s="4" t="s">
        <v>1043</v>
      </c>
      <c r="C707" s="5" t="s">
        <v>26</v>
      </c>
      <c r="D707" s="6">
        <v>37</v>
      </c>
      <c r="E707" s="6">
        <v>83</v>
      </c>
    </row>
    <row r="708" spans="1:5" x14ac:dyDescent="0.25">
      <c r="A708" s="3" t="s">
        <v>1044</v>
      </c>
      <c r="B708" s="4" t="s">
        <v>1045</v>
      </c>
      <c r="C708" s="5" t="s">
        <v>26</v>
      </c>
      <c r="D708" s="6">
        <v>37</v>
      </c>
      <c r="E708" s="6">
        <v>83</v>
      </c>
    </row>
    <row r="709" spans="1:5" x14ac:dyDescent="0.25">
      <c r="A709" s="3" t="s">
        <v>1046</v>
      </c>
      <c r="B709" s="4" t="s">
        <v>1047</v>
      </c>
      <c r="C709" s="5" t="s">
        <v>26</v>
      </c>
      <c r="D709" s="6">
        <v>37</v>
      </c>
      <c r="E709" s="6">
        <v>83</v>
      </c>
    </row>
    <row r="710" spans="1:5" x14ac:dyDescent="0.25">
      <c r="A710" s="3" t="s">
        <v>1048</v>
      </c>
      <c r="B710" s="4" t="s">
        <v>1049</v>
      </c>
      <c r="C710" s="5" t="s">
        <v>26</v>
      </c>
      <c r="D710" s="6">
        <v>8</v>
      </c>
      <c r="E710" s="6">
        <v>18</v>
      </c>
    </row>
    <row r="711" spans="1:5" x14ac:dyDescent="0.25">
      <c r="A711" s="3" t="s">
        <v>1050</v>
      </c>
      <c r="B711" s="4" t="s">
        <v>1051</v>
      </c>
      <c r="C711" s="5" t="s">
        <v>7</v>
      </c>
      <c r="D711" s="6">
        <v>4.5</v>
      </c>
      <c r="E711" s="6">
        <v>10</v>
      </c>
    </row>
    <row r="712" spans="1:5" x14ac:dyDescent="0.25">
      <c r="A712" s="3" t="s">
        <v>1052</v>
      </c>
      <c r="B712" s="4" t="s">
        <v>1053</v>
      </c>
      <c r="C712" s="5" t="s">
        <v>7</v>
      </c>
      <c r="D712" s="6">
        <v>4.5</v>
      </c>
      <c r="E712" s="6">
        <v>10</v>
      </c>
    </row>
    <row r="713" spans="1:5" x14ac:dyDescent="0.25">
      <c r="A713" s="3" t="s">
        <v>1054</v>
      </c>
      <c r="B713" s="4" t="s">
        <v>1051</v>
      </c>
      <c r="C713" s="5" t="s">
        <v>7</v>
      </c>
      <c r="D713" s="6">
        <v>4.5</v>
      </c>
      <c r="E713" s="6">
        <v>10</v>
      </c>
    </row>
    <row r="714" spans="1:5" x14ac:dyDescent="0.25">
      <c r="A714" s="3" t="s">
        <v>1055</v>
      </c>
      <c r="B714" s="4" t="s">
        <v>1053</v>
      </c>
      <c r="C714" s="5" t="s">
        <v>7</v>
      </c>
      <c r="D714" s="6">
        <v>4.5</v>
      </c>
      <c r="E714" s="6">
        <v>10</v>
      </c>
    </row>
    <row r="715" spans="1:5" x14ac:dyDescent="0.25">
      <c r="A715" s="3" t="s">
        <v>1056</v>
      </c>
      <c r="B715" s="4" t="s">
        <v>1051</v>
      </c>
      <c r="C715" s="5" t="s">
        <v>7</v>
      </c>
      <c r="D715" s="6">
        <v>4.5</v>
      </c>
      <c r="E715" s="6">
        <v>10</v>
      </c>
    </row>
    <row r="716" spans="1:5" x14ac:dyDescent="0.25">
      <c r="A716" s="3" t="s">
        <v>1057</v>
      </c>
      <c r="B716" s="4" t="s">
        <v>1053</v>
      </c>
      <c r="C716" s="5" t="s">
        <v>115</v>
      </c>
      <c r="D716" s="6">
        <v>4.5</v>
      </c>
      <c r="E716" s="6">
        <v>10</v>
      </c>
    </row>
    <row r="717" spans="1:5" x14ac:dyDescent="0.25">
      <c r="A717" s="3" t="s">
        <v>1058</v>
      </c>
      <c r="B717" s="4" t="s">
        <v>1059</v>
      </c>
      <c r="C717" s="5" t="s">
        <v>7</v>
      </c>
      <c r="D717" s="6">
        <v>10</v>
      </c>
      <c r="E717" s="6">
        <v>23</v>
      </c>
    </row>
    <row r="718" spans="1:5" x14ac:dyDescent="0.25">
      <c r="A718" s="3" t="s">
        <v>1060</v>
      </c>
      <c r="B718" s="4" t="s">
        <v>1059</v>
      </c>
      <c r="C718" s="5" t="s">
        <v>7</v>
      </c>
      <c r="D718" s="6">
        <v>10</v>
      </c>
      <c r="E718" s="6">
        <v>23</v>
      </c>
    </row>
    <row r="719" spans="1:5" x14ac:dyDescent="0.25">
      <c r="A719" s="3" t="s">
        <v>1061</v>
      </c>
      <c r="B719" s="4" t="s">
        <v>1059</v>
      </c>
      <c r="C719" s="5" t="s">
        <v>7</v>
      </c>
      <c r="D719" s="6">
        <v>10</v>
      </c>
      <c r="E719" s="6">
        <v>23</v>
      </c>
    </row>
    <row r="720" spans="1:5" x14ac:dyDescent="0.25">
      <c r="A720" s="3" t="s">
        <v>1062</v>
      </c>
      <c r="B720" s="4" t="s">
        <v>1063</v>
      </c>
      <c r="C720" s="5" t="s">
        <v>7</v>
      </c>
      <c r="D720" s="6">
        <v>35.5</v>
      </c>
      <c r="E720" s="6">
        <v>79</v>
      </c>
    </row>
    <row r="721" spans="1:5" x14ac:dyDescent="0.25">
      <c r="A721" s="3" t="s">
        <v>1064</v>
      </c>
      <c r="B721" s="4" t="s">
        <v>1063</v>
      </c>
      <c r="C721" s="5" t="s">
        <v>7</v>
      </c>
      <c r="D721" s="6">
        <v>35.5</v>
      </c>
      <c r="E721" s="6">
        <v>79</v>
      </c>
    </row>
    <row r="722" spans="1:5" x14ac:dyDescent="0.25">
      <c r="A722" s="3" t="s">
        <v>1065</v>
      </c>
      <c r="B722" s="4" t="s">
        <v>1063</v>
      </c>
      <c r="C722" s="5" t="s">
        <v>7</v>
      </c>
      <c r="D722" s="6">
        <v>35.5</v>
      </c>
      <c r="E722" s="6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 Things</dc:creator>
  <cp:lastModifiedBy>Little Things</cp:lastModifiedBy>
  <dcterms:created xsi:type="dcterms:W3CDTF">2025-06-10T20:08:31Z</dcterms:created>
  <dcterms:modified xsi:type="dcterms:W3CDTF">2025-06-10T20:09:00Z</dcterms:modified>
</cp:coreProperties>
</file>